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62CB08EC1A0014C/Documents (1)/"/>
    </mc:Choice>
  </mc:AlternateContent>
  <xr:revisionPtr revIDLastSave="0" documentId="8_{11741477-CB82-460A-87E1-8B6C04DEF8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TROPLANNING" sheetId="1" r:id="rId1"/>
    <sheet name="DEVIS A" sheetId="13" r:id="rId2"/>
    <sheet name="DEVIS B" sheetId="14" r:id="rId3"/>
    <sheet name="FACTURE DE BASE" sheetId="10" r:id="rId4"/>
    <sheet name="FACTURE D'ACOMPTE " sheetId="5" r:id="rId5"/>
    <sheet name="FACTURE DE  SOLDE 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fMNN5s75UIUaf/yHpUjFgjEO2zzjPHFTf4Hb3VaOVY8="/>
    </ext>
  </extLst>
</workbook>
</file>

<file path=xl/calcChain.xml><?xml version="1.0" encoding="utf-8"?>
<calcChain xmlns="http://schemas.openxmlformats.org/spreadsheetml/2006/main">
  <c r="J38" i="14" l="1"/>
  <c r="J39" i="14" s="1"/>
  <c r="J29" i="12"/>
  <c r="J30" i="12" s="1"/>
  <c r="J29" i="10"/>
  <c r="J38" i="13" l="1"/>
  <c r="J39" i="13" s="1"/>
  <c r="J30" i="10"/>
  <c r="J31" i="10" s="1"/>
  <c r="J29" i="5"/>
  <c r="J30" i="5" s="1"/>
</calcChain>
</file>

<file path=xl/sharedStrings.xml><?xml version="1.0" encoding="utf-8"?>
<sst xmlns="http://schemas.openxmlformats.org/spreadsheetml/2006/main" count="197" uniqueCount="111">
  <si>
    <t>PLANNING</t>
  </si>
  <si>
    <t>PRODUIT X SOCIETE X ET MADEMOISELLE ANNE SOPHIE BOUGEROL LA CHÂTRE /ASBLDESIGNER</t>
  </si>
  <si>
    <t xml:space="preserve">Rédaction BRIEF </t>
  </si>
  <si>
    <t xml:space="preserve">Analyse brief et existant </t>
  </si>
  <si>
    <t>phase esquisse</t>
  </si>
  <si>
    <t>Choix esquisse</t>
  </si>
  <si>
    <t>phase développement</t>
  </si>
  <si>
    <t>Réalisation plans d'exécution</t>
  </si>
  <si>
    <t>Maquette fonctionnelle</t>
  </si>
  <si>
    <t>Prototype</t>
  </si>
  <si>
    <t>SUIVI</t>
  </si>
  <si>
    <t>Mise au point étalon</t>
  </si>
  <si>
    <t>Démarrage production</t>
  </si>
  <si>
    <t xml:space="preserve">DEBUT DU PROJET </t>
  </si>
  <si>
    <t xml:space="preserve"> DESIGNER</t>
  </si>
  <si>
    <t>CLIENT</t>
  </si>
  <si>
    <t>MAQUETTE/PROTOTYPISTE</t>
  </si>
  <si>
    <t>I</t>
  </si>
  <si>
    <t xml:space="preserve">RDV CLIENT </t>
  </si>
  <si>
    <t>MOIS ETAPES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</si>
  <si>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</si>
  <si>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</si>
  <si>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</si>
  <si>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</si>
  <si>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</si>
  <si>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</si>
  <si>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</si>
  <si>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</si>
  <si>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</si>
  <si>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</si>
  <si>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</si>
  <si>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</si>
  <si>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X CONTACTS /RV </t>
  </si>
  <si>
    <t>ANNEE PROJET…...................NOM PROJET …..........................CATEGORIE (ex: Meubles/Accessoires de bureau:etc )</t>
  </si>
  <si>
    <t>JANVIER</t>
  </si>
  <si>
    <t>BOUGEROL LA CHÂTRE  Anne-Sophie</t>
  </si>
  <si>
    <t xml:space="preserve">4 Boulevard Fernand Hostachy </t>
  </si>
  <si>
    <t>contact/</t>
  </si>
  <si>
    <t>n° de SIRET</t>
  </si>
  <si>
    <t>n° de TVA</t>
  </si>
  <si>
    <t xml:space="preserve">MODALITE ET +/- MODELE DE REPERE POUR FACTURE y AJOUTER TAXES SUPPLEMENTAIRES EVENTUELLES </t>
  </si>
  <si>
    <t>CROISSY SUR SEINE ,le ….../…..../2025 ou 2026</t>
  </si>
  <si>
    <t>LA PRESENTATION DE FACTURE SERA UNE PRESENTATION AUTRE , CELLE-CI EST BASIQUE</t>
  </si>
  <si>
    <t>FACTURE N°…...</t>
  </si>
  <si>
    <t>Détail de la prestation:</t>
  </si>
  <si>
    <t xml:space="preserve">Conception de XXXXXX </t>
  </si>
  <si>
    <t>Analyse et esquisses</t>
  </si>
  <si>
    <t>Mise au point et développement du projet retenu</t>
  </si>
  <si>
    <t xml:space="preserve">suivi de production </t>
  </si>
  <si>
    <t>Cession de droits (SOMME FORFAITAIRE: cession totale des droits d'exploitation du projet retenu)</t>
  </si>
  <si>
    <t>Total HT</t>
  </si>
  <si>
    <t>TVA 20%</t>
  </si>
  <si>
    <t xml:space="preserve">TOTAL TTC à régler </t>
  </si>
  <si>
    <t>Modalités de règlement :</t>
  </si>
  <si>
    <t xml:space="preserve">  - Honoraires de 1800,00€  HT à règler à la fin de la phase esquisse , somme forfaitaire pour projet sans suite ou accepté </t>
  </si>
  <si>
    <t xml:space="preserve">  - Honoraires de 2600,00€ HT ,à la fin du développement </t>
  </si>
  <si>
    <t xml:space="preserve">  - Le solde à la fin du projet </t>
  </si>
  <si>
    <t>signature :</t>
  </si>
  <si>
    <t>SOCIETE   xxxXXXXXXXXXXXXXXXXXXXXXXXXXXXXXXXXXXXXXXXXXXXXXXXXXXXXXXXXXXXXXXXXXXXXXXXXXXXXXXXXXXXXXXXX</t>
  </si>
  <si>
    <t xml:space="preserve">Facture d'acompte </t>
  </si>
  <si>
    <t>1 er acompte (30%)d'un projet de conception d'une Gamme de mobilier (ou 1 seul meuble)</t>
  </si>
  <si>
    <t>mobilier de type …....................................</t>
  </si>
  <si>
    <t>RAPPEL :</t>
  </si>
  <si>
    <t>PHASE ESQUISSE: CONCEPTION DE 3 AVANTS-PROJETS</t>
  </si>
  <si>
    <t>PHASE DE DEVELOPPEMENT -MISE AU POINT DU PROJET RETENU</t>
  </si>
  <si>
    <t>SUIVI DE PRODUCTION</t>
  </si>
  <si>
    <t>CESSION DES DROITS (Somme forfaitaire+royalties  versés chaque année durant toute la période d'exploitation  et de commercialisation du produit)</t>
  </si>
  <si>
    <t>Montant total de la prestation (HT)</t>
  </si>
  <si>
    <t>Montant du 1 er acompte à régler</t>
  </si>
  <si>
    <t>Modalités de règlement : par chèque ou virement ,à reception de la facture .</t>
  </si>
  <si>
    <t>2 ème versement et solde d'honoraires d'un projet de conception …................</t>
  </si>
  <si>
    <t>DEVIS 1</t>
  </si>
  <si>
    <t>CREATION DE 3 MAQUETTES DE PRINCIPE</t>
  </si>
  <si>
    <t xml:space="preserve">PLANS ET ELEVATIONS  ,suivi technique </t>
  </si>
  <si>
    <t xml:space="preserve">Options: PROTOTYPAGE DES MODELES PROPOSES </t>
  </si>
  <si>
    <t xml:space="preserve">SUIVI DE PRODUCTION </t>
  </si>
  <si>
    <t>ANALYSE ET ESQUISSES</t>
  </si>
  <si>
    <t xml:space="preserve">CESSION DES DROITS : </t>
  </si>
  <si>
    <t>MISE AU POINT ET DEVELOPPEMENT DU PROJET RETENU</t>
  </si>
  <si>
    <t xml:space="preserve"> cession complète des droits d'exploitation du projet retenu par le client pour la somme forfaitaire)</t>
  </si>
  <si>
    <t xml:space="preserve">CONCEPTION DE 3 AVANT-PROJETS CREATION DE 3 MAQUETTES DE PRINCIPE  </t>
  </si>
  <si>
    <t xml:space="preserve">  - Honoraires de 1600,00€  HT à règler à la fin de la phase esquisse , somme forfaitaire pour projet sans suite ou accepté </t>
  </si>
  <si>
    <t xml:space="preserve">  - Honoraires de 2400,00€ HT ,à la fin du développement </t>
  </si>
  <si>
    <t xml:space="preserve">La validité de c e devis estde 1 mois à compter de sa date d'émission </t>
  </si>
  <si>
    <t>Fait à…................................................................... , le …./....../............</t>
  </si>
  <si>
    <t>DEVIS 2</t>
  </si>
  <si>
    <t xml:space="preserve">Nb HEURES </t>
  </si>
  <si>
    <t xml:space="preserve">Prix Unitaire HT </t>
  </si>
  <si>
    <t xml:space="preserve">Total HT </t>
  </si>
  <si>
    <t>PHASE ESQUISSE-CONCEPTION DE 3 AVANT-PROJETS</t>
  </si>
  <si>
    <t>40 H</t>
  </si>
  <si>
    <t>PHASE DEVELOPPEMENT -MISE AU POINT PROJET RETENU</t>
  </si>
  <si>
    <t>60H</t>
  </si>
  <si>
    <t xml:space="preserve">Option : PROTOTYPAGE DES MODELES </t>
  </si>
  <si>
    <r>
      <t>SUIBV</t>
    </r>
    <r>
      <rPr>
        <b/>
        <sz val="14"/>
        <color rgb="FF002060"/>
        <rFont val="Calibri"/>
        <family val="2"/>
        <scheme val="minor"/>
      </rPr>
      <t>SUIVI DE PRODUCTION</t>
    </r>
  </si>
  <si>
    <t>50H</t>
  </si>
  <si>
    <r>
      <t>C</t>
    </r>
    <r>
      <rPr>
        <b/>
        <sz val="14"/>
        <color rgb="FF002060"/>
        <rFont val="Calibri"/>
        <family val="2"/>
        <scheme val="minor"/>
      </rPr>
      <t>CESSION DES DROITS :</t>
    </r>
  </si>
  <si>
    <t xml:space="preserve">SOMME FORFAITAIRE </t>
  </si>
  <si>
    <t>ROYALTIES (4% du CHIFFRE D'AFFAIRES)</t>
  </si>
  <si>
    <t>Total</t>
  </si>
  <si>
    <t xml:space="preserve">La Validité de ce DEVIS est de 1 mois  à COMPTER de sa DATE d'EMISSION </t>
  </si>
  <si>
    <t xml:space="preserve">pour toute COMMANDE de votre part ,Merci de me retourner UN DOUBLE de ce DEVIS </t>
  </si>
  <si>
    <t>DOUBLE DEVIS daté /signé et accompagné d'un acompte de 30%</t>
  </si>
  <si>
    <t>Il ne sera pas accepté d'ANNULATION pour toute commande déjà entrée en PROCESSUS DE CREATION.</t>
  </si>
  <si>
    <t>Tous les frais déjà engagés au moment de l' ANNULATION seront FACTURES.</t>
  </si>
  <si>
    <t xml:space="preserve">Les DROITS D'EXPLOITATION des diverses CREATIONS restent MA PROPRIETE jusqu'au REGLEMENT de la TOTALITE des  </t>
  </si>
  <si>
    <t>sommes dues .</t>
  </si>
  <si>
    <t xml:space="preserve">Le REGLEMENT des ROYALTIES sera EFFECTUE chaque ANNEE durant toute la période D'EXPLOITATION </t>
  </si>
  <si>
    <t xml:space="preserve">et COMMERCIALISATON du ou des PRODUITS </t>
  </si>
  <si>
    <t xml:space="preserve">LA CESSION des DROITS sera gérée par CONTRAT SIGNE  par les DEUX OU MULTI-PARTIES à la VALIDATION de l' ETALON </t>
  </si>
  <si>
    <t>ANNEES…NOM..CATEGORIE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</si>
</sst>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9" formatCode="_-* #,##0\ &quot;€&quot;_-;\-* #,##0\ &quot;€&quot;_-;_-* &quot;-&quot;??\ &quot;€&quot;_-;_-@_-"/>
  </numFmts>
  <fonts count="43">
    <font>
      <sz val="11"/>
      <color theme="1"/>
      <name val="Calibri"/>
      <scheme val="minor"/>
    </font>
    <font>
      <b/>
      <sz val="18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4"/>
      <color rgb="FFFF0000"/>
      <name val="Aharoni"/>
    </font>
    <font>
      <b/>
      <sz val="16"/>
      <color rgb="FF002060"/>
      <name val="Calibri"/>
    </font>
    <font>
      <sz val="11"/>
      <color rgb="FFFF0000"/>
      <name val="Calibri"/>
      <scheme val="minor"/>
    </font>
    <font>
      <b/>
      <sz val="14"/>
      <color rgb="FF0C0C0C"/>
      <name val="Calibri"/>
    </font>
    <font>
      <sz val="11"/>
      <color theme="1"/>
      <name val="Calibri"/>
      <scheme val="minor"/>
    </font>
    <font>
      <sz val="11"/>
      <color rgb="FF0C0C0C"/>
      <name val="Calibri"/>
    </font>
    <font>
      <sz val="11"/>
      <color rgb="FF002060"/>
      <name val="Calibri"/>
    </font>
    <font>
      <b/>
      <sz val="11"/>
      <color rgb="FFC00000"/>
      <name val="Calibri"/>
    </font>
    <font>
      <b/>
      <sz val="36"/>
      <color rgb="FFC00000"/>
      <name val="Calibri"/>
    </font>
    <font>
      <sz val="24"/>
      <color theme="1"/>
      <name val="Noto Sans Symbols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scheme val="minor"/>
    </font>
    <font>
      <b/>
      <sz val="14"/>
      <color theme="3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C3300"/>
      <name val="Calibri"/>
      <family val="2"/>
    </font>
    <font>
      <b/>
      <sz val="14"/>
      <color rgb="FF000066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4"/>
      <color rgb="FFCC33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C00000"/>
        <bgColor rgb="FFC00000"/>
      </patternFill>
    </fill>
    <fill>
      <patternFill patternType="solid">
        <fgColor theme="1"/>
        <bgColor theme="1"/>
      </patternFill>
    </fill>
    <fill>
      <patternFill patternType="solid">
        <fgColor rgb="FFCC33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3300"/>
      </left>
      <right/>
      <top/>
      <bottom/>
      <diagonal/>
    </border>
    <border>
      <left style="medium">
        <color rgb="FFCC3300"/>
      </left>
      <right/>
      <top style="medium">
        <color rgb="FFCC3300"/>
      </top>
      <bottom style="medium">
        <color rgb="FFCC3300"/>
      </bottom>
      <diagonal/>
    </border>
    <border>
      <left/>
      <right style="medium">
        <color rgb="FFCC3300"/>
      </right>
      <top style="medium">
        <color rgb="FFCC3300"/>
      </top>
      <bottom style="medium">
        <color rgb="FFCC3300"/>
      </bottom>
      <diagonal/>
    </border>
    <border>
      <left/>
      <right/>
      <top style="medium">
        <color rgb="FFCC3300"/>
      </top>
      <bottom style="medium">
        <color rgb="FFCC33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C3300"/>
      </left>
      <right/>
      <top/>
      <bottom style="medium">
        <color rgb="FFCC3300"/>
      </bottom>
      <diagonal/>
    </border>
    <border>
      <left/>
      <right/>
      <top/>
      <bottom style="medium">
        <color rgb="FFCC33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CC3300"/>
      </left>
      <right/>
      <top style="medium">
        <color rgb="FFCC3300"/>
      </top>
      <bottom/>
      <diagonal/>
    </border>
    <border>
      <left/>
      <right/>
      <top style="medium">
        <color rgb="FFCC3300"/>
      </top>
      <bottom/>
      <diagonal/>
    </border>
    <border>
      <left/>
      <right style="medium">
        <color rgb="FFCC3300"/>
      </right>
      <top style="medium">
        <color rgb="FFCC3300"/>
      </top>
      <bottom/>
      <diagonal/>
    </border>
    <border>
      <left style="medium">
        <color rgb="FFCC3300"/>
      </left>
      <right/>
      <top/>
      <bottom/>
      <diagonal/>
    </border>
    <border>
      <left/>
      <right style="medium">
        <color rgb="FFCC3300"/>
      </right>
      <top/>
      <bottom/>
      <diagonal/>
    </border>
    <border>
      <left/>
      <right style="medium">
        <color rgb="FFCC3300"/>
      </right>
      <top/>
      <bottom style="medium">
        <color rgb="FFCC33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CC3300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rgb="FFCC3300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 style="medium">
        <color indexed="64"/>
      </left>
      <right/>
      <top style="medium">
        <color rgb="FFCC3300"/>
      </top>
      <bottom style="medium">
        <color indexed="64"/>
      </bottom>
      <diagonal/>
    </border>
    <border>
      <left/>
      <right/>
      <top style="medium">
        <color rgb="FFCC3300"/>
      </top>
      <bottom style="medium">
        <color indexed="64"/>
      </bottom>
      <diagonal/>
    </border>
    <border>
      <left/>
      <right style="thin">
        <color theme="1" tint="4.9989318521683403E-2"/>
      </right>
      <top style="medium">
        <color rgb="FFCC3300"/>
      </top>
      <bottom style="medium">
        <color indexed="64"/>
      </bottom>
      <diagonal/>
    </border>
    <border>
      <left/>
      <right style="thin">
        <color theme="1" tint="4.9989318521683403E-2"/>
      </right>
      <top style="medium">
        <color rgb="FFCC3300"/>
      </top>
      <bottom style="medium">
        <color rgb="FFCC33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indexed="64"/>
      </bottom>
      <diagonal/>
    </border>
    <border>
      <left/>
      <right/>
      <top style="medium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64"/>
      </top>
      <bottom style="medium">
        <color theme="1" tint="4.9989318521683403E-2"/>
      </bottom>
      <diagonal/>
    </border>
    <border>
      <left/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 style="medium">
        <color indexed="64"/>
      </bottom>
      <diagonal/>
    </border>
    <border>
      <left style="thin">
        <color theme="1" tint="4.9989318521683403E-2"/>
      </left>
      <right/>
      <top/>
      <bottom/>
      <diagonal/>
    </border>
    <border>
      <left/>
      <right style="medium">
        <color indexed="64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 style="thick">
        <color theme="1" tint="4.9989318521683403E-2"/>
      </bottom>
      <diagonal/>
    </border>
    <border>
      <left/>
      <right/>
      <top style="thick">
        <color theme="1" tint="4.9989318521683403E-2"/>
      </top>
      <bottom style="thick">
        <color theme="1" tint="4.9989318521683403E-2"/>
      </bottom>
      <diagonal/>
    </border>
    <border>
      <left/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/>
      <diagonal/>
    </border>
    <border>
      <left/>
      <right style="thick">
        <color theme="1" tint="4.9989318521683403E-2"/>
      </right>
      <top style="thick">
        <color theme="1" tint="4.9989318521683403E-2"/>
      </top>
      <bottom/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/>
      <top/>
      <bottom/>
      <diagonal/>
    </border>
    <border>
      <left style="medium">
        <color indexed="64"/>
      </left>
      <right/>
      <top style="thick">
        <color theme="1" tint="4.9989318521683403E-2"/>
      </top>
      <bottom/>
      <diagonal/>
    </border>
    <border>
      <left style="medium">
        <color indexed="64"/>
      </left>
      <right/>
      <top/>
      <bottom style="thick">
        <color theme="1" tint="4.9989318521683403E-2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27">
    <xf numFmtId="0" fontId="0" fillId="0" borderId="0" xfId="0"/>
    <xf numFmtId="49" fontId="5" fillId="0" borderId="0" xfId="0" applyNumberFormat="1" applyFont="1" applyAlignment="1">
      <alignment shrinkToFi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11" fillId="3" borderId="3" xfId="0" applyFont="1" applyFill="1" applyBorder="1"/>
    <xf numFmtId="0" fontId="10" fillId="0" borderId="0" xfId="0" applyFont="1"/>
    <xf numFmtId="0" fontId="12" fillId="4" borderId="3" xfId="0" applyFont="1" applyFill="1" applyBorder="1"/>
    <xf numFmtId="0" fontId="13" fillId="0" borderId="0" xfId="0" applyFont="1"/>
    <xf numFmtId="0" fontId="5" fillId="5" borderId="3" xfId="0" applyFont="1" applyFill="1" applyBorder="1"/>
    <xf numFmtId="0" fontId="14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/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0" borderId="7" xfId="0" applyFont="1" applyBorder="1" applyAlignment="1">
      <alignment horizontal="center"/>
    </xf>
    <xf numFmtId="0" fontId="2" fillId="0" borderId="8" xfId="0" applyFont="1" applyBorder="1"/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0" fillId="0" borderId="12" xfId="0" applyBorder="1"/>
    <xf numFmtId="49" fontId="22" fillId="7" borderId="13" xfId="0" applyNumberFormat="1" applyFont="1" applyFill="1" applyBorder="1" applyAlignment="1">
      <alignment horizontal="center" shrinkToFit="1"/>
    </xf>
    <xf numFmtId="49" fontId="22" fillId="7" borderId="14" xfId="0" applyNumberFormat="1" applyFont="1" applyFill="1" applyBorder="1" applyAlignment="1">
      <alignment horizontal="center" shrinkToFit="1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19" fillId="6" borderId="20" xfId="0" applyNumberFormat="1" applyFont="1" applyFill="1" applyBorder="1" applyAlignment="1">
      <alignment horizontal="center" shrinkToFit="1"/>
    </xf>
    <xf numFmtId="49" fontId="19" fillId="6" borderId="21" xfId="0" applyNumberFormat="1" applyFont="1" applyFill="1" applyBorder="1" applyAlignment="1">
      <alignment horizontal="center" shrinkToFit="1"/>
    </xf>
    <xf numFmtId="49" fontId="19" fillId="6" borderId="0" xfId="0" applyNumberFormat="1" applyFont="1" applyFill="1" applyBorder="1" applyAlignment="1">
      <alignment horizontal="center" shrinkToFit="1"/>
    </xf>
    <xf numFmtId="49" fontId="5" fillId="0" borderId="22" xfId="0" applyNumberFormat="1" applyFont="1" applyBorder="1" applyAlignment="1">
      <alignment shrinkToFit="1"/>
    </xf>
    <xf numFmtId="49" fontId="5" fillId="0" borderId="23" xfId="0" applyNumberFormat="1" applyFont="1" applyBorder="1" applyAlignment="1">
      <alignment shrinkToFit="1"/>
    </xf>
    <xf numFmtId="49" fontId="5" fillId="0" borderId="24" xfId="0" applyNumberFormat="1" applyFont="1" applyBorder="1" applyAlignment="1">
      <alignment shrinkToFit="1"/>
    </xf>
    <xf numFmtId="0" fontId="0" fillId="0" borderId="25" xfId="0" applyBorder="1"/>
    <xf numFmtId="0" fontId="0" fillId="0" borderId="0" xfId="0" applyBorder="1"/>
    <xf numFmtId="49" fontId="5" fillId="0" borderId="0" xfId="0" applyNumberFormat="1" applyFont="1" applyBorder="1" applyAlignment="1">
      <alignment shrinkToFit="1"/>
    </xf>
    <xf numFmtId="0" fontId="0" fillId="0" borderId="26" xfId="0" applyBorder="1"/>
    <xf numFmtId="0" fontId="8" fillId="2" borderId="0" xfId="0" applyFont="1" applyFill="1" applyBorder="1"/>
    <xf numFmtId="0" fontId="10" fillId="2" borderId="0" xfId="0" applyFont="1" applyFill="1" applyBorder="1"/>
    <xf numFmtId="0" fontId="0" fillId="0" borderId="18" xfId="0" applyBorder="1"/>
    <xf numFmtId="0" fontId="0" fillId="0" borderId="19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49" fontId="22" fillId="7" borderId="37" xfId="0" applyNumberFormat="1" applyFont="1" applyFill="1" applyBorder="1" applyAlignment="1">
      <alignment horizontal="center" shrinkToFit="1"/>
    </xf>
    <xf numFmtId="0" fontId="0" fillId="9" borderId="38" xfId="0" applyFill="1" applyBorder="1"/>
    <xf numFmtId="0" fontId="0" fillId="9" borderId="40" xfId="0" applyFill="1" applyBorder="1"/>
    <xf numFmtId="0" fontId="24" fillId="9" borderId="41" xfId="0" applyFont="1" applyFill="1" applyBorder="1" applyAlignment="1">
      <alignment horizontal="left"/>
    </xf>
    <xf numFmtId="0" fontId="24" fillId="9" borderId="42" xfId="0" applyFont="1" applyFill="1" applyBorder="1" applyAlignment="1">
      <alignment horizontal="left"/>
    </xf>
    <xf numFmtId="0" fontId="0" fillId="0" borderId="42" xfId="0" applyBorder="1"/>
    <xf numFmtId="0" fontId="0" fillId="9" borderId="41" xfId="0" applyFill="1" applyBorder="1"/>
    <xf numFmtId="0" fontId="0" fillId="9" borderId="42" xfId="0" applyFill="1" applyBorder="1"/>
    <xf numFmtId="0" fontId="0" fillId="9" borderId="16" xfId="0" applyFill="1" applyBorder="1"/>
    <xf numFmtId="0" fontId="0" fillId="9" borderId="43" xfId="0" applyFill="1" applyBorder="1"/>
    <xf numFmtId="0" fontId="0" fillId="0" borderId="41" xfId="0" applyBorder="1"/>
    <xf numFmtId="0" fontId="17" fillId="10" borderId="38" xfId="0" applyFont="1" applyFill="1" applyBorder="1" applyAlignment="1">
      <alignment horizontal="center" wrapText="1"/>
    </xf>
    <xf numFmtId="0" fontId="17" fillId="10" borderId="39" xfId="0" applyFont="1" applyFill="1" applyBorder="1" applyAlignment="1">
      <alignment horizontal="center" wrapText="1"/>
    </xf>
    <xf numFmtId="0" fontId="17" fillId="10" borderId="40" xfId="0" applyFont="1" applyFill="1" applyBorder="1" applyAlignment="1">
      <alignment horizontal="center" wrapText="1"/>
    </xf>
    <xf numFmtId="0" fontId="0" fillId="0" borderId="16" xfId="0" applyBorder="1"/>
    <xf numFmtId="0" fontId="0" fillId="0" borderId="17" xfId="0" applyBorder="1"/>
    <xf numFmtId="0" fontId="0" fillId="0" borderId="43" xfId="0" applyBorder="1"/>
    <xf numFmtId="0" fontId="17" fillId="10" borderId="41" xfId="0" applyFont="1" applyFill="1" applyBorder="1" applyAlignment="1">
      <alignment horizontal="center" wrapText="1"/>
    </xf>
    <xf numFmtId="0" fontId="17" fillId="10" borderId="0" xfId="0" applyFont="1" applyFill="1" applyAlignment="1">
      <alignment horizontal="center" wrapText="1"/>
    </xf>
    <xf numFmtId="0" fontId="17" fillId="10" borderId="42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42" xfId="0" applyFont="1" applyBorder="1" applyAlignment="1">
      <alignment horizontal="center"/>
    </xf>
    <xf numFmtId="0" fontId="17" fillId="10" borderId="16" xfId="0" applyFont="1" applyFill="1" applyBorder="1" applyAlignment="1">
      <alignment horizontal="center" wrapText="1"/>
    </xf>
    <xf numFmtId="0" fontId="17" fillId="10" borderId="17" xfId="0" applyFont="1" applyFill="1" applyBorder="1" applyAlignment="1">
      <alignment horizontal="center" wrapText="1"/>
    </xf>
    <xf numFmtId="0" fontId="17" fillId="10" borderId="43" xfId="0" applyFont="1" applyFill="1" applyBorder="1" applyAlignment="1">
      <alignment horizontal="center" wrapText="1"/>
    </xf>
    <xf numFmtId="0" fontId="16" fillId="11" borderId="41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24" fillId="0" borderId="41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0" fillId="0" borderId="41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42" xfId="0" applyFont="1" applyBorder="1" applyAlignment="1">
      <alignment wrapText="1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8" fontId="20" fillId="0" borderId="9" xfId="0" applyNumberFormat="1" applyFont="1" applyBorder="1" applyAlignment="1">
      <alignment horizontal="center"/>
    </xf>
    <xf numFmtId="8" fontId="20" fillId="0" borderId="11" xfId="0" applyNumberFormat="1" applyFont="1" applyBorder="1" applyAlignment="1">
      <alignment horizontal="center"/>
    </xf>
    <xf numFmtId="0" fontId="21" fillId="0" borderId="38" xfId="0" applyFont="1" applyBorder="1"/>
    <xf numFmtId="0" fontId="21" fillId="0" borderId="39" xfId="0" applyFont="1" applyBorder="1"/>
    <xf numFmtId="0" fontId="21" fillId="0" borderId="40" xfId="0" applyFont="1" applyBorder="1"/>
    <xf numFmtId="8" fontId="20" fillId="0" borderId="38" xfId="0" applyNumberFormat="1" applyFont="1" applyBorder="1" applyAlignment="1">
      <alignment horizontal="center"/>
    </xf>
    <xf numFmtId="8" fontId="20" fillId="0" borderId="40" xfId="0" applyNumberFormat="1" applyFont="1" applyBorder="1" applyAlignment="1">
      <alignment horizontal="center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164" fontId="20" fillId="0" borderId="9" xfId="1" applyNumberFormat="1" applyFont="1" applyBorder="1" applyAlignment="1">
      <alignment horizontal="center" vertical="center"/>
    </xf>
    <xf numFmtId="164" fontId="20" fillId="0" borderId="11" xfId="1" applyNumberFormat="1" applyFont="1" applyBorder="1" applyAlignment="1">
      <alignment horizontal="center" vertical="center"/>
    </xf>
    <xf numFmtId="164" fontId="20" fillId="0" borderId="9" xfId="1" applyNumberFormat="1" applyFont="1" applyBorder="1" applyAlignment="1">
      <alignment horizontal="center"/>
    </xf>
    <xf numFmtId="164" fontId="20" fillId="0" borderId="11" xfId="1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49" fontId="21" fillId="0" borderId="41" xfId="0" applyNumberFormat="1" applyFont="1" applyBorder="1" applyAlignment="1">
      <alignment horizontal="left"/>
    </xf>
    <xf numFmtId="49" fontId="21" fillId="0" borderId="0" xfId="0" applyNumberFormat="1" applyFont="1" applyAlignment="1">
      <alignment horizontal="left"/>
    </xf>
    <xf numFmtId="49" fontId="21" fillId="0" borderId="42" xfId="0" applyNumberFormat="1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42" xfId="0" applyFont="1" applyBorder="1"/>
    <xf numFmtId="0" fontId="25" fillId="0" borderId="0" xfId="0" applyFont="1"/>
    <xf numFmtId="0" fontId="25" fillId="0" borderId="42" xfId="0" applyFont="1" applyBorder="1"/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23" fillId="8" borderId="48" xfId="0" applyFont="1" applyFill="1" applyBorder="1" applyAlignment="1"/>
    <xf numFmtId="0" fontId="23" fillId="8" borderId="50" xfId="0" applyFont="1" applyFill="1" applyBorder="1" applyAlignment="1"/>
    <xf numFmtId="0" fontId="26" fillId="8" borderId="0" xfId="0" applyFont="1" applyFill="1" applyBorder="1" applyAlignment="1">
      <alignment horizontal="left" indent="35"/>
    </xf>
    <xf numFmtId="0" fontId="21" fillId="8" borderId="0" xfId="0" applyFont="1" applyFill="1" applyBorder="1" applyAlignment="1">
      <alignment horizontal="left" indent="31"/>
    </xf>
    <xf numFmtId="0" fontId="20" fillId="0" borderId="41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6" fillId="8" borderId="45" xfId="0" applyFont="1" applyFill="1" applyBorder="1" applyAlignment="1">
      <alignment horizontal="left" indent="33"/>
    </xf>
    <xf numFmtId="0" fontId="26" fillId="8" borderId="46" xfId="0" applyFont="1" applyFill="1" applyBorder="1" applyAlignment="1">
      <alignment horizontal="left" indent="33"/>
    </xf>
    <xf numFmtId="0" fontId="26" fillId="8" borderId="47" xfId="0" applyFont="1" applyFill="1" applyBorder="1" applyAlignment="1">
      <alignment horizontal="left" indent="33"/>
    </xf>
    <xf numFmtId="0" fontId="26" fillId="8" borderId="48" xfId="0" applyFont="1" applyFill="1" applyBorder="1" applyAlignment="1">
      <alignment horizontal="left" indent="35"/>
    </xf>
    <xf numFmtId="0" fontId="26" fillId="8" borderId="49" xfId="0" applyFont="1" applyFill="1" applyBorder="1" applyAlignment="1">
      <alignment horizontal="left" indent="35"/>
    </xf>
    <xf numFmtId="0" fontId="21" fillId="8" borderId="49" xfId="0" applyFont="1" applyFill="1" applyBorder="1" applyAlignment="1">
      <alignment horizontal="left" indent="31"/>
    </xf>
    <xf numFmtId="0" fontId="21" fillId="8" borderId="51" xfId="0" applyFont="1" applyFill="1" applyBorder="1" applyAlignment="1">
      <alignment horizontal="left" indent="31"/>
    </xf>
    <xf numFmtId="0" fontId="21" fillId="8" borderId="52" xfId="0" applyFont="1" applyFill="1" applyBorder="1" applyAlignment="1">
      <alignment horizontal="left" indent="31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26" fillId="0" borderId="55" xfId="0" applyFont="1" applyBorder="1" applyAlignment="1">
      <alignment horizontal="center"/>
    </xf>
    <xf numFmtId="0" fontId="24" fillId="0" borderId="41" xfId="0" applyFont="1" applyBorder="1" applyAlignment="1"/>
    <xf numFmtId="0" fontId="24" fillId="0" borderId="0" xfId="0" applyFont="1" applyAlignment="1"/>
    <xf numFmtId="0" fontId="24" fillId="0" borderId="4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30" fillId="12" borderId="45" xfId="0" applyFont="1" applyFill="1" applyBorder="1" applyAlignment="1">
      <alignment horizontal="left" indent="33"/>
    </xf>
    <xf numFmtId="0" fontId="30" fillId="12" borderId="46" xfId="0" applyFont="1" applyFill="1" applyBorder="1" applyAlignment="1">
      <alignment horizontal="left" indent="33"/>
    </xf>
    <xf numFmtId="0" fontId="30" fillId="12" borderId="47" xfId="0" applyFont="1" applyFill="1" applyBorder="1" applyAlignment="1">
      <alignment horizontal="left" indent="33"/>
    </xf>
    <xf numFmtId="0" fontId="30" fillId="12" borderId="48" xfId="0" applyFont="1" applyFill="1" applyBorder="1" applyAlignment="1">
      <alignment horizontal="left" indent="35"/>
    </xf>
    <xf numFmtId="0" fontId="30" fillId="12" borderId="0" xfId="0" applyFont="1" applyFill="1" applyBorder="1" applyAlignment="1">
      <alignment horizontal="left" indent="35"/>
    </xf>
    <xf numFmtId="0" fontId="30" fillId="12" borderId="49" xfId="0" applyFont="1" applyFill="1" applyBorder="1" applyAlignment="1">
      <alignment horizontal="left" indent="35"/>
    </xf>
    <xf numFmtId="0" fontId="31" fillId="12" borderId="48" xfId="0" applyFont="1" applyFill="1" applyBorder="1" applyAlignment="1"/>
    <xf numFmtId="0" fontId="31" fillId="12" borderId="0" xfId="0" applyFont="1" applyFill="1" applyBorder="1" applyAlignment="1">
      <alignment horizontal="left" indent="31"/>
    </xf>
    <xf numFmtId="0" fontId="31" fillId="12" borderId="49" xfId="0" applyFont="1" applyFill="1" applyBorder="1" applyAlignment="1">
      <alignment horizontal="left" indent="31"/>
    </xf>
    <xf numFmtId="0" fontId="31" fillId="12" borderId="50" xfId="0" applyFont="1" applyFill="1" applyBorder="1" applyAlignment="1"/>
    <xf numFmtId="0" fontId="31" fillId="12" borderId="51" xfId="0" applyFont="1" applyFill="1" applyBorder="1" applyAlignment="1">
      <alignment horizontal="left" indent="31"/>
    </xf>
    <xf numFmtId="0" fontId="31" fillId="12" borderId="52" xfId="0" applyFont="1" applyFill="1" applyBorder="1" applyAlignment="1">
      <alignment horizontal="left" indent="31"/>
    </xf>
    <xf numFmtId="0" fontId="32" fillId="12" borderId="38" xfId="0" applyFont="1" applyFill="1" applyBorder="1"/>
    <xf numFmtId="0" fontId="32" fillId="12" borderId="40" xfId="0" applyFont="1" applyFill="1" applyBorder="1"/>
    <xf numFmtId="0" fontId="33" fillId="12" borderId="41" xfId="0" applyFont="1" applyFill="1" applyBorder="1" applyAlignment="1">
      <alignment horizontal="left"/>
    </xf>
    <xf numFmtId="0" fontId="33" fillId="12" borderId="42" xfId="0" applyFont="1" applyFill="1" applyBorder="1" applyAlignment="1">
      <alignment horizontal="left"/>
    </xf>
    <xf numFmtId="0" fontId="32" fillId="12" borderId="41" xfId="0" applyFont="1" applyFill="1" applyBorder="1"/>
    <xf numFmtId="0" fontId="32" fillId="12" borderId="42" xfId="0" applyFont="1" applyFill="1" applyBorder="1"/>
    <xf numFmtId="0" fontId="32" fillId="12" borderId="16" xfId="0" applyFont="1" applyFill="1" applyBorder="1"/>
    <xf numFmtId="0" fontId="32" fillId="12" borderId="43" xfId="0" applyFont="1" applyFill="1" applyBorder="1"/>
    <xf numFmtId="0" fontId="34" fillId="12" borderId="41" xfId="0" applyFont="1" applyFill="1" applyBorder="1" applyAlignment="1">
      <alignment horizontal="center" wrapText="1"/>
    </xf>
    <xf numFmtId="0" fontId="34" fillId="12" borderId="0" xfId="0" applyFont="1" applyFill="1" applyBorder="1" applyAlignment="1">
      <alignment horizontal="center" wrapText="1"/>
    </xf>
    <xf numFmtId="0" fontId="34" fillId="12" borderId="42" xfId="0" applyFont="1" applyFill="1" applyBorder="1" applyAlignment="1">
      <alignment horizontal="center" wrapText="1"/>
    </xf>
    <xf numFmtId="0" fontId="34" fillId="12" borderId="16" xfId="0" applyFont="1" applyFill="1" applyBorder="1" applyAlignment="1">
      <alignment horizontal="center" wrapText="1"/>
    </xf>
    <xf numFmtId="0" fontId="34" fillId="12" borderId="17" xfId="0" applyFont="1" applyFill="1" applyBorder="1" applyAlignment="1">
      <alignment horizontal="center" wrapText="1"/>
    </xf>
    <xf numFmtId="0" fontId="34" fillId="12" borderId="43" xfId="0" applyFont="1" applyFill="1" applyBorder="1" applyAlignment="1">
      <alignment horizontal="center" wrapText="1"/>
    </xf>
    <xf numFmtId="0" fontId="31" fillId="12" borderId="9" xfId="0" applyFont="1" applyFill="1" applyBorder="1" applyAlignment="1">
      <alignment horizontal="center"/>
    </xf>
    <xf numFmtId="0" fontId="31" fillId="12" borderId="10" xfId="0" applyFont="1" applyFill="1" applyBorder="1" applyAlignment="1">
      <alignment horizontal="center"/>
    </xf>
    <xf numFmtId="0" fontId="31" fillId="12" borderId="11" xfId="0" applyFont="1" applyFill="1" applyBorder="1" applyAlignment="1">
      <alignment horizontal="center"/>
    </xf>
    <xf numFmtId="0" fontId="31" fillId="13" borderId="9" xfId="0" applyFont="1" applyFill="1" applyBorder="1" applyAlignment="1">
      <alignment horizontal="left"/>
    </xf>
    <xf numFmtId="0" fontId="31" fillId="13" borderId="10" xfId="0" applyFont="1" applyFill="1" applyBorder="1" applyAlignment="1">
      <alignment horizontal="left"/>
    </xf>
    <xf numFmtId="0" fontId="31" fillId="13" borderId="11" xfId="0" applyFont="1" applyFill="1" applyBorder="1" applyAlignment="1">
      <alignment horizontal="left"/>
    </xf>
    <xf numFmtId="0" fontId="31" fillId="13" borderId="16" xfId="0" applyFont="1" applyFill="1" applyBorder="1" applyAlignment="1">
      <alignment horizontal="left"/>
    </xf>
    <xf numFmtId="0" fontId="31" fillId="13" borderId="17" xfId="0" applyFont="1" applyFill="1" applyBorder="1" applyAlignment="1">
      <alignment horizontal="left"/>
    </xf>
    <xf numFmtId="8" fontId="20" fillId="13" borderId="0" xfId="0" applyNumberFormat="1" applyFont="1" applyFill="1" applyBorder="1" applyAlignment="1">
      <alignment horizontal="center"/>
    </xf>
    <xf numFmtId="0" fontId="31" fillId="13" borderId="41" xfId="0" applyFont="1" applyFill="1" applyBorder="1" applyAlignment="1">
      <alignment horizontal="left"/>
    </xf>
    <xf numFmtId="0" fontId="31" fillId="13" borderId="0" xfId="0" applyFont="1" applyFill="1" applyBorder="1" applyAlignment="1">
      <alignment horizontal="left"/>
    </xf>
    <xf numFmtId="8" fontId="20" fillId="13" borderId="65" xfId="0" applyNumberFormat="1" applyFont="1" applyFill="1" applyBorder="1" applyAlignment="1">
      <alignment horizontal="center"/>
    </xf>
    <xf numFmtId="8" fontId="20" fillId="13" borderId="38" xfId="0" applyNumberFormat="1" applyFont="1" applyFill="1" applyBorder="1" applyAlignment="1">
      <alignment horizontal="center"/>
    </xf>
    <xf numFmtId="8" fontId="20" fillId="13" borderId="40" xfId="0" applyNumberFormat="1" applyFont="1" applyFill="1" applyBorder="1" applyAlignment="1">
      <alignment horizontal="center"/>
    </xf>
    <xf numFmtId="8" fontId="20" fillId="13" borderId="71" xfId="0" applyNumberFormat="1" applyFont="1" applyFill="1" applyBorder="1" applyAlignment="1">
      <alignment horizontal="center" vertical="center"/>
    </xf>
    <xf numFmtId="8" fontId="20" fillId="13" borderId="55" xfId="0" applyNumberFormat="1" applyFont="1" applyFill="1" applyBorder="1" applyAlignment="1">
      <alignment horizontal="center" vertical="center"/>
    </xf>
    <xf numFmtId="0" fontId="31" fillId="13" borderId="53" xfId="0" applyFont="1" applyFill="1" applyBorder="1" applyAlignment="1">
      <alignment horizontal="left"/>
    </xf>
    <xf numFmtId="0" fontId="31" fillId="13" borderId="54" xfId="0" applyFont="1" applyFill="1" applyBorder="1" applyAlignment="1">
      <alignment horizontal="left"/>
    </xf>
    <xf numFmtId="0" fontId="31" fillId="13" borderId="70" xfId="0" applyFont="1" applyFill="1" applyBorder="1" applyAlignment="1">
      <alignment horizontal="left"/>
    </xf>
    <xf numFmtId="0" fontId="31" fillId="14" borderId="56" xfId="0" applyFont="1" applyFill="1" applyBorder="1" applyAlignment="1">
      <alignment horizontal="center"/>
    </xf>
    <xf numFmtId="0" fontId="31" fillId="14" borderId="57" xfId="0" applyFont="1" applyFill="1" applyBorder="1" applyAlignment="1">
      <alignment horizontal="center"/>
    </xf>
    <xf numFmtId="0" fontId="31" fillId="14" borderId="58" xfId="0" applyFont="1" applyFill="1" applyBorder="1" applyAlignment="1">
      <alignment horizontal="center"/>
    </xf>
    <xf numFmtId="0" fontId="31" fillId="14" borderId="9" xfId="0" applyFont="1" applyFill="1" applyBorder="1" applyAlignment="1">
      <alignment horizontal="center"/>
    </xf>
    <xf numFmtId="0" fontId="31" fillId="14" borderId="10" xfId="0" applyFont="1" applyFill="1" applyBorder="1" applyAlignment="1">
      <alignment horizontal="center"/>
    </xf>
    <xf numFmtId="0" fontId="31" fillId="14" borderId="11" xfId="0" applyFont="1" applyFill="1" applyBorder="1" applyAlignment="1">
      <alignment horizontal="center"/>
    </xf>
    <xf numFmtId="0" fontId="31" fillId="14" borderId="38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14" borderId="16" xfId="0" applyFont="1" applyFill="1" applyBorder="1" applyAlignment="1">
      <alignment horizontal="left" vertical="center" wrapText="1"/>
    </xf>
    <xf numFmtId="0" fontId="31" fillId="14" borderId="17" xfId="0" applyFont="1" applyFill="1" applyBorder="1" applyAlignment="1">
      <alignment horizontal="left" vertical="center" wrapText="1"/>
    </xf>
    <xf numFmtId="8" fontId="34" fillId="14" borderId="59" xfId="0" applyNumberFormat="1" applyFont="1" applyFill="1" applyBorder="1" applyAlignment="1">
      <alignment horizontal="center" vertical="center"/>
    </xf>
    <xf numFmtId="8" fontId="34" fillId="14" borderId="47" xfId="0" applyNumberFormat="1" applyFont="1" applyFill="1" applyBorder="1" applyAlignment="1">
      <alignment horizontal="center" vertical="center"/>
    </xf>
    <xf numFmtId="8" fontId="34" fillId="14" borderId="63" xfId="0" applyNumberFormat="1" applyFont="1" applyFill="1" applyBorder="1" applyAlignment="1">
      <alignment horizontal="center" vertical="center"/>
    </xf>
    <xf numFmtId="8" fontId="34" fillId="14" borderId="52" xfId="0" applyNumberFormat="1" applyFont="1" applyFill="1" applyBorder="1" applyAlignment="1">
      <alignment horizontal="center" vertical="center"/>
    </xf>
    <xf numFmtId="8" fontId="34" fillId="14" borderId="64" xfId="0" applyNumberFormat="1" applyFont="1" applyFill="1" applyBorder="1" applyAlignment="1">
      <alignment horizontal="center"/>
    </xf>
    <xf numFmtId="8" fontId="34" fillId="14" borderId="67" xfId="0" applyNumberFormat="1" applyFont="1" applyFill="1" applyBorder="1" applyAlignment="1">
      <alignment horizontal="center"/>
    </xf>
    <xf numFmtId="8" fontId="36" fillId="14" borderId="68" xfId="0" applyNumberFormat="1" applyFont="1" applyFill="1" applyBorder="1" applyAlignment="1">
      <alignment horizontal="center"/>
    </xf>
    <xf numFmtId="8" fontId="36" fillId="14" borderId="69" xfId="0" applyNumberFormat="1" applyFont="1" applyFill="1" applyBorder="1" applyAlignment="1">
      <alignment horizontal="center"/>
    </xf>
    <xf numFmtId="8" fontId="34" fillId="14" borderId="16" xfId="0" applyNumberFormat="1" applyFont="1" applyFill="1" applyBorder="1" applyAlignment="1">
      <alignment horizontal="center"/>
    </xf>
    <xf numFmtId="8" fontId="34" fillId="14" borderId="43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31" fillId="14" borderId="45" xfId="0" applyFont="1" applyFill="1" applyBorder="1" applyAlignment="1">
      <alignment horizontal="center" vertical="top"/>
    </xf>
    <xf numFmtId="0" fontId="31" fillId="14" borderId="46" xfId="0" applyFont="1" applyFill="1" applyBorder="1" applyAlignment="1">
      <alignment horizontal="center" vertical="top"/>
    </xf>
    <xf numFmtId="0" fontId="31" fillId="14" borderId="66" xfId="0" applyFont="1" applyFill="1" applyBorder="1" applyAlignment="1">
      <alignment horizontal="center" vertical="top"/>
    </xf>
    <xf numFmtId="0" fontId="31" fillId="14" borderId="50" xfId="0" applyFont="1" applyFill="1" applyBorder="1" applyAlignment="1">
      <alignment horizontal="center" vertical="top"/>
    </xf>
    <xf numFmtId="0" fontId="31" fillId="14" borderId="51" xfId="0" applyFont="1" applyFill="1" applyBorder="1" applyAlignment="1">
      <alignment horizontal="center" vertical="top"/>
    </xf>
    <xf numFmtId="0" fontId="31" fillId="14" borderId="72" xfId="0" applyFont="1" applyFill="1" applyBorder="1" applyAlignment="1">
      <alignment horizontal="center" vertical="top"/>
    </xf>
    <xf numFmtId="8" fontId="34" fillId="14" borderId="45" xfId="0" applyNumberFormat="1" applyFont="1" applyFill="1" applyBorder="1" applyAlignment="1">
      <alignment horizontal="center" vertical="center"/>
    </xf>
    <xf numFmtId="8" fontId="34" fillId="14" borderId="50" xfId="0" applyNumberFormat="1" applyFont="1" applyFill="1" applyBorder="1" applyAlignment="1">
      <alignment horizontal="center" vertical="center"/>
    </xf>
    <xf numFmtId="8" fontId="34" fillId="0" borderId="0" xfId="0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164" fontId="20" fillId="0" borderId="16" xfId="1" applyNumberFormat="1" applyFont="1" applyBorder="1" applyAlignment="1">
      <alignment horizontal="center"/>
    </xf>
    <xf numFmtId="164" fontId="20" fillId="0" borderId="43" xfId="1" applyNumberFormat="1" applyFont="1" applyBorder="1" applyAlignment="1">
      <alignment horizontal="center"/>
    </xf>
    <xf numFmtId="164" fontId="20" fillId="0" borderId="53" xfId="1" applyNumberFormat="1" applyFont="1" applyBorder="1" applyAlignment="1">
      <alignment horizontal="center" vertical="center"/>
    </xf>
    <xf numFmtId="164" fontId="20" fillId="0" borderId="55" xfId="1" applyNumberFormat="1" applyFont="1" applyBorder="1" applyAlignment="1">
      <alignment horizontal="center" vertical="center"/>
    </xf>
    <xf numFmtId="49" fontId="21" fillId="0" borderId="41" xfId="0" applyNumberFormat="1" applyFont="1" applyBorder="1" applyAlignment="1">
      <alignment horizontal="left"/>
    </xf>
    <xf numFmtId="49" fontId="21" fillId="0" borderId="0" xfId="0" applyNumberFormat="1" applyFont="1" applyAlignment="1">
      <alignment horizontal="left"/>
    </xf>
    <xf numFmtId="49" fontId="21" fillId="0" borderId="42" xfId="0" applyNumberFormat="1" applyFont="1" applyBorder="1" applyAlignment="1">
      <alignment horizontal="left"/>
    </xf>
    <xf numFmtId="49" fontId="21" fillId="0" borderId="41" xfId="0" applyNumberFormat="1" applyFont="1" applyBorder="1" applyAlignment="1">
      <alignment horizontal="center"/>
    </xf>
    <xf numFmtId="49" fontId="21" fillId="0" borderId="42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left"/>
    </xf>
    <xf numFmtId="44" fontId="21" fillId="0" borderId="41" xfId="1" applyFont="1" applyBorder="1" applyAlignment="1">
      <alignment horizontal="center"/>
    </xf>
    <xf numFmtId="44" fontId="21" fillId="0" borderId="0" xfId="1" applyFont="1" applyBorder="1" applyAlignment="1">
      <alignment horizontal="center"/>
    </xf>
    <xf numFmtId="44" fontId="21" fillId="0" borderId="42" xfId="1" applyFont="1" applyBorder="1" applyAlignment="1">
      <alignment horizontal="center"/>
    </xf>
    <xf numFmtId="0" fontId="37" fillId="14" borderId="60" xfId="0" applyFont="1" applyFill="1" applyBorder="1" applyAlignment="1">
      <alignment horizontal="center"/>
    </xf>
    <xf numFmtId="0" fontId="37" fillId="14" borderId="61" xfId="0" applyFont="1" applyFill="1" applyBorder="1" applyAlignment="1">
      <alignment horizontal="center"/>
    </xf>
    <xf numFmtId="0" fontId="37" fillId="14" borderId="62" xfId="0" applyFont="1" applyFill="1" applyBorder="1" applyAlignment="1">
      <alignment horizontal="center"/>
    </xf>
    <xf numFmtId="0" fontId="30" fillId="13" borderId="0" xfId="0" applyFont="1" applyFill="1" applyBorder="1" applyAlignment="1">
      <alignment horizontal="left" indent="35"/>
    </xf>
    <xf numFmtId="0" fontId="31" fillId="13" borderId="0" xfId="0" applyFont="1" applyFill="1" applyBorder="1" applyAlignment="1">
      <alignment horizontal="left" indent="31"/>
    </xf>
    <xf numFmtId="0" fontId="34" fillId="13" borderId="41" xfId="0" applyFont="1" applyFill="1" applyBorder="1" applyAlignment="1">
      <alignment horizontal="center" wrapText="1"/>
    </xf>
    <xf numFmtId="0" fontId="34" fillId="13" borderId="0" xfId="0" applyFont="1" applyFill="1" applyBorder="1" applyAlignment="1">
      <alignment horizontal="center" wrapText="1"/>
    </xf>
    <xf numFmtId="0" fontId="38" fillId="15" borderId="45" xfId="0" applyFont="1" applyFill="1" applyBorder="1" applyAlignment="1">
      <alignment horizontal="center" vertical="top"/>
    </xf>
    <xf numFmtId="0" fontId="38" fillId="15" borderId="53" xfId="0" applyFont="1" applyFill="1" applyBorder="1" applyAlignment="1">
      <alignment horizontal="center"/>
    </xf>
    <xf numFmtId="0" fontId="38" fillId="15" borderId="55" xfId="0" applyFont="1" applyFill="1" applyBorder="1" applyAlignment="1">
      <alignment horizontal="center"/>
    </xf>
    <xf numFmtId="0" fontId="38" fillId="15" borderId="47" xfId="0" applyFont="1" applyFill="1" applyBorder="1" applyAlignment="1">
      <alignment horizontal="center" vertical="top"/>
    </xf>
    <xf numFmtId="169" fontId="38" fillId="15" borderId="72" xfId="0" applyNumberFormat="1" applyFont="1" applyFill="1" applyBorder="1" applyAlignment="1">
      <alignment horizontal="center"/>
    </xf>
    <xf numFmtId="0" fontId="41" fillId="0" borderId="0" xfId="0" applyFont="1"/>
    <xf numFmtId="6" fontId="38" fillId="15" borderId="73" xfId="0" applyNumberFormat="1" applyFont="1" applyFill="1" applyBorder="1" applyAlignment="1">
      <alignment vertical="top"/>
    </xf>
    <xf numFmtId="44" fontId="40" fillId="0" borderId="45" xfId="1" applyFont="1" applyBorder="1" applyAlignment="1">
      <alignment horizontal="center"/>
    </xf>
    <xf numFmtId="44" fontId="40" fillId="0" borderId="47" xfId="1" applyFont="1" applyBorder="1" applyAlignment="1">
      <alignment horizontal="center"/>
    </xf>
    <xf numFmtId="44" fontId="38" fillId="0" borderId="53" xfId="1" applyFont="1" applyBorder="1" applyAlignment="1">
      <alignment horizontal="center"/>
    </xf>
    <xf numFmtId="44" fontId="38" fillId="0" borderId="55" xfId="1" applyFont="1" applyBorder="1" applyAlignment="1">
      <alignment horizontal="center"/>
    </xf>
    <xf numFmtId="169" fontId="38" fillId="0" borderId="44" xfId="1" applyNumberFormat="1" applyFont="1" applyBorder="1" applyAlignment="1">
      <alignment horizontal="center" vertical="center"/>
    </xf>
    <xf numFmtId="0" fontId="40" fillId="15" borderId="53" xfId="0" applyFont="1" applyFill="1" applyBorder="1" applyAlignment="1">
      <alignment horizontal="center" vertical="top"/>
    </xf>
    <xf numFmtId="0" fontId="40" fillId="15" borderId="54" xfId="0" applyFont="1" applyFill="1" applyBorder="1" applyAlignment="1">
      <alignment horizontal="center" vertical="top"/>
    </xf>
    <xf numFmtId="0" fontId="40" fillId="15" borderId="55" xfId="0" applyFont="1" applyFill="1" applyBorder="1" applyAlignment="1">
      <alignment horizontal="center" vertical="top"/>
    </xf>
    <xf numFmtId="0" fontId="35" fillId="13" borderId="0" xfId="0" applyFont="1" applyFill="1" applyBorder="1" applyAlignment="1">
      <alignment horizontal="center" vertical="center" wrapText="1"/>
    </xf>
    <xf numFmtId="0" fontId="38" fillId="16" borderId="45" xfId="0" applyFont="1" applyFill="1" applyBorder="1" applyAlignment="1">
      <alignment horizontal="center" vertical="top"/>
    </xf>
    <xf numFmtId="0" fontId="38" fillId="16" borderId="47" xfId="0" applyFont="1" applyFill="1" applyBorder="1" applyAlignment="1">
      <alignment horizontal="center" vertical="top"/>
    </xf>
    <xf numFmtId="0" fontId="38" fillId="16" borderId="44" xfId="0" applyFont="1" applyFill="1" applyBorder="1" applyAlignment="1">
      <alignment vertical="top"/>
    </xf>
    <xf numFmtId="0" fontId="37" fillId="16" borderId="50" xfId="0" applyFont="1" applyFill="1" applyBorder="1" applyAlignment="1">
      <alignment horizontal="center"/>
    </xf>
    <xf numFmtId="0" fontId="37" fillId="16" borderId="51" xfId="0" applyFont="1" applyFill="1" applyBorder="1" applyAlignment="1">
      <alignment horizontal="center"/>
    </xf>
    <xf numFmtId="8" fontId="34" fillId="15" borderId="45" xfId="0" applyNumberFormat="1" applyFont="1" applyFill="1" applyBorder="1" applyAlignment="1">
      <alignment horizontal="center"/>
    </xf>
    <xf numFmtId="8" fontId="34" fillId="15" borderId="47" xfId="0" applyNumberFormat="1" applyFont="1" applyFill="1" applyBorder="1" applyAlignment="1">
      <alignment horizontal="center"/>
    </xf>
    <xf numFmtId="0" fontId="31" fillId="15" borderId="0" xfId="0" applyFont="1" applyFill="1" applyBorder="1" applyAlignment="1">
      <alignment horizontal="left" vertical="center" wrapText="1"/>
    </xf>
    <xf numFmtId="44" fontId="38" fillId="15" borderId="0" xfId="1" applyFont="1" applyFill="1" applyBorder="1" applyAlignment="1"/>
    <xf numFmtId="8" fontId="38" fillId="15" borderId="45" xfId="0" applyNumberFormat="1" applyFont="1" applyFill="1" applyBorder="1" applyAlignment="1">
      <alignment horizontal="right"/>
    </xf>
    <xf numFmtId="8" fontId="38" fillId="15" borderId="47" xfId="0" applyNumberFormat="1" applyFont="1" applyFill="1" applyBorder="1" applyAlignment="1">
      <alignment horizontal="right"/>
    </xf>
    <xf numFmtId="0" fontId="20" fillId="0" borderId="53" xfId="0" applyFont="1" applyBorder="1" applyAlignment="1">
      <alignment horizontal="left"/>
    </xf>
    <xf numFmtId="0" fontId="20" fillId="0" borderId="54" xfId="0" applyFont="1" applyBorder="1" applyAlignment="1">
      <alignment horizontal="left"/>
    </xf>
    <xf numFmtId="0" fontId="20" fillId="0" borderId="55" xfId="0" applyFont="1" applyBorder="1" applyAlignment="1">
      <alignment horizontal="left"/>
    </xf>
    <xf numFmtId="164" fontId="21" fillId="0" borderId="17" xfId="1" applyNumberFormat="1" applyFont="1" applyBorder="1" applyAlignment="1">
      <alignment horizontal="right"/>
    </xf>
    <xf numFmtId="164" fontId="21" fillId="0" borderId="43" xfId="1" applyNumberFormat="1" applyFont="1" applyBorder="1" applyAlignment="1">
      <alignment horizontal="right"/>
    </xf>
    <xf numFmtId="164" fontId="21" fillId="0" borderId="9" xfId="1" applyNumberFormat="1" applyFont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21" fillId="16" borderId="16" xfId="0" applyFont="1" applyFill="1" applyBorder="1" applyAlignment="1">
      <alignment horizontal="left"/>
    </xf>
    <xf numFmtId="0" fontId="21" fillId="16" borderId="17" xfId="0" applyFont="1" applyFill="1" applyBorder="1" applyAlignment="1">
      <alignment horizontal="left"/>
    </xf>
    <xf numFmtId="0" fontId="21" fillId="16" borderId="43" xfId="0" applyFont="1" applyFill="1" applyBorder="1" applyAlignment="1">
      <alignment horizontal="left"/>
    </xf>
    <xf numFmtId="0" fontId="26" fillId="0" borderId="48" xfId="0" applyFont="1" applyBorder="1" applyAlignment="1">
      <alignment horizontal="center"/>
    </xf>
    <xf numFmtId="0" fontId="0" fillId="0" borderId="50" xfId="0" applyBorder="1"/>
    <xf numFmtId="0" fontId="26" fillId="0" borderId="51" xfId="0" applyFont="1" applyBorder="1" applyAlignment="1">
      <alignment horizontal="center"/>
    </xf>
    <xf numFmtId="0" fontId="0" fillId="0" borderId="74" xfId="0" applyBorder="1"/>
    <xf numFmtId="0" fontId="21" fillId="16" borderId="53" xfId="0" applyFont="1" applyFill="1" applyBorder="1" applyAlignment="1">
      <alignment horizontal="center" wrapText="1"/>
    </xf>
    <xf numFmtId="0" fontId="21" fillId="16" borderId="54" xfId="0" applyFont="1" applyFill="1" applyBorder="1" applyAlignment="1">
      <alignment horizontal="center" wrapText="1"/>
    </xf>
    <xf numFmtId="0" fontId="21" fillId="16" borderId="55" xfId="0" applyFont="1" applyFill="1" applyBorder="1" applyAlignment="1">
      <alignment horizontal="center" wrapText="1"/>
    </xf>
    <xf numFmtId="49" fontId="21" fillId="16" borderId="53" xfId="0" applyNumberFormat="1" applyFont="1" applyFill="1" applyBorder="1" applyAlignment="1">
      <alignment horizontal="left"/>
    </xf>
    <xf numFmtId="49" fontId="21" fillId="16" borderId="54" xfId="0" applyNumberFormat="1" applyFont="1" applyFill="1" applyBorder="1" applyAlignment="1">
      <alignment horizontal="left"/>
    </xf>
    <xf numFmtId="49" fontId="21" fillId="16" borderId="55" xfId="0" applyNumberFormat="1" applyFont="1" applyFill="1" applyBorder="1" applyAlignment="1">
      <alignment horizontal="left"/>
    </xf>
    <xf numFmtId="44" fontId="21" fillId="16" borderId="53" xfId="1" applyFont="1" applyFill="1" applyBorder="1" applyAlignment="1">
      <alignment horizontal="left"/>
    </xf>
    <xf numFmtId="44" fontId="21" fillId="16" borderId="54" xfId="1" applyFont="1" applyFill="1" applyBorder="1" applyAlignment="1">
      <alignment horizontal="left"/>
    </xf>
    <xf numFmtId="44" fontId="21" fillId="16" borderId="55" xfId="1" applyFont="1" applyFill="1" applyBorder="1" applyAlignment="1">
      <alignment horizontal="left"/>
    </xf>
    <xf numFmtId="0" fontId="21" fillId="16" borderId="53" xfId="0" applyFont="1" applyFill="1" applyBorder="1" applyAlignment="1">
      <alignment horizontal="left"/>
    </xf>
    <xf numFmtId="0" fontId="39" fillId="16" borderId="54" xfId="0" applyFont="1" applyFill="1" applyBorder="1" applyAlignment="1">
      <alignment horizontal="left"/>
    </xf>
    <xf numFmtId="0" fontId="39" fillId="16" borderId="55" xfId="0" applyFont="1" applyFill="1" applyBorder="1" applyAlignment="1">
      <alignment horizontal="left"/>
    </xf>
    <xf numFmtId="0" fontId="21" fillId="16" borderId="54" xfId="0" applyFont="1" applyFill="1" applyBorder="1" applyAlignment="1">
      <alignment horizontal="left"/>
    </xf>
    <xf numFmtId="0" fontId="21" fillId="16" borderId="55" xfId="0" applyFont="1" applyFill="1" applyBorder="1" applyAlignment="1">
      <alignment horizontal="left"/>
    </xf>
    <xf numFmtId="0" fontId="38" fillId="15" borderId="53" xfId="0" applyFont="1" applyFill="1" applyBorder="1" applyAlignment="1">
      <alignment horizontal="left" wrapText="1"/>
    </xf>
    <xf numFmtId="0" fontId="38" fillId="15" borderId="54" xfId="0" applyFont="1" applyFill="1" applyBorder="1" applyAlignment="1">
      <alignment horizontal="left" wrapText="1"/>
    </xf>
    <xf numFmtId="0" fontId="38" fillId="15" borderId="55" xfId="0" applyFont="1" applyFill="1" applyBorder="1" applyAlignment="1">
      <alignment horizontal="left" wrapText="1"/>
    </xf>
    <xf numFmtId="0" fontId="38" fillId="15" borderId="45" xfId="0" applyFont="1" applyFill="1" applyBorder="1" applyAlignment="1">
      <alignment horizontal="left"/>
    </xf>
    <xf numFmtId="0" fontId="38" fillId="15" borderId="46" xfId="0" applyFont="1" applyFill="1" applyBorder="1" applyAlignment="1">
      <alignment horizontal="left"/>
    </xf>
    <xf numFmtId="0" fontId="38" fillId="15" borderId="47" xfId="0" applyFont="1" applyFill="1" applyBorder="1" applyAlignment="1">
      <alignment horizontal="left"/>
    </xf>
    <xf numFmtId="0" fontId="20" fillId="0" borderId="50" xfId="0" applyFont="1" applyBorder="1" applyAlignment="1">
      <alignment horizontal="left"/>
    </xf>
    <xf numFmtId="0" fontId="20" fillId="0" borderId="51" xfId="0" applyFont="1" applyBorder="1" applyAlignment="1">
      <alignment horizontal="left"/>
    </xf>
    <xf numFmtId="0" fontId="20" fillId="0" borderId="52" xfId="0" applyFont="1" applyBorder="1" applyAlignment="1">
      <alignment horizontal="left"/>
    </xf>
    <xf numFmtId="0" fontId="21" fillId="16" borderId="75" xfId="0" applyFont="1" applyFill="1" applyBorder="1" applyAlignment="1">
      <alignment horizontal="left" vertical="center" wrapText="1"/>
    </xf>
    <xf numFmtId="0" fontId="21" fillId="16" borderId="76" xfId="0" applyFont="1" applyFill="1" applyBorder="1" applyAlignment="1">
      <alignment horizontal="left" vertical="center" wrapText="1"/>
    </xf>
    <xf numFmtId="0" fontId="21" fillId="16" borderId="77" xfId="0" applyFont="1" applyFill="1" applyBorder="1" applyAlignment="1">
      <alignment horizontal="left" vertical="center" wrapText="1"/>
    </xf>
    <xf numFmtId="0" fontId="31" fillId="15" borderId="45" xfId="0" applyFont="1" applyFill="1" applyBorder="1" applyAlignment="1">
      <alignment horizontal="left" vertical="top"/>
    </xf>
    <xf numFmtId="0" fontId="31" fillId="15" borderId="46" xfId="0" applyFont="1" applyFill="1" applyBorder="1" applyAlignment="1">
      <alignment horizontal="left" vertical="top"/>
    </xf>
    <xf numFmtId="0" fontId="31" fillId="15" borderId="47" xfId="0" applyFont="1" applyFill="1" applyBorder="1" applyAlignment="1">
      <alignment horizontal="left" vertical="top"/>
    </xf>
    <xf numFmtId="0" fontId="37" fillId="16" borderId="52" xfId="0" applyFont="1" applyFill="1" applyBorder="1" applyAlignment="1">
      <alignment horizontal="center"/>
    </xf>
    <xf numFmtId="0" fontId="31" fillId="16" borderId="78" xfId="0" applyFont="1" applyFill="1" applyBorder="1" applyAlignment="1">
      <alignment horizontal="center"/>
    </xf>
    <xf numFmtId="0" fontId="31" fillId="15" borderId="79" xfId="0" applyFont="1" applyFill="1" applyBorder="1" applyAlignment="1">
      <alignment horizontal="left"/>
    </xf>
    <xf numFmtId="0" fontId="31" fillId="15" borderId="80" xfId="0" applyFont="1" applyFill="1" applyBorder="1" applyAlignment="1">
      <alignment horizontal="left"/>
    </xf>
    <xf numFmtId="0" fontId="31" fillId="15" borderId="81" xfId="0" applyFont="1" applyFill="1" applyBorder="1" applyAlignment="1">
      <alignment horizontal="left"/>
    </xf>
    <xf numFmtId="0" fontId="31" fillId="15" borderId="82" xfId="0" applyFont="1" applyFill="1" applyBorder="1" applyAlignment="1">
      <alignment horizontal="left"/>
    </xf>
    <xf numFmtId="0" fontId="31" fillId="15" borderId="83" xfId="0" applyFont="1" applyFill="1" applyBorder="1" applyAlignment="1">
      <alignment horizontal="left"/>
    </xf>
    <xf numFmtId="0" fontId="31" fillId="15" borderId="83" xfId="0" applyFont="1" applyFill="1" applyBorder="1" applyAlignment="1"/>
    <xf numFmtId="0" fontId="31" fillId="15" borderId="84" xfId="0" applyFont="1" applyFill="1" applyBorder="1" applyAlignment="1"/>
    <xf numFmtId="44" fontId="38" fillId="0" borderId="45" xfId="1" applyFont="1" applyBorder="1" applyAlignment="1">
      <alignment horizontal="center"/>
    </xf>
    <xf numFmtId="44" fontId="38" fillId="0" borderId="47" xfId="1" applyFont="1" applyBorder="1" applyAlignment="1">
      <alignment horizontal="center"/>
    </xf>
    <xf numFmtId="0" fontId="31" fillId="16" borderId="51" xfId="0" applyFont="1" applyFill="1" applyBorder="1" applyAlignment="1">
      <alignment horizontal="center"/>
    </xf>
    <xf numFmtId="0" fontId="31" fillId="16" borderId="52" xfId="0" applyFont="1" applyFill="1" applyBorder="1" applyAlignment="1">
      <alignment horizontal="center"/>
    </xf>
    <xf numFmtId="8" fontId="38" fillId="15" borderId="79" xfId="0" applyNumberFormat="1" applyFont="1" applyFill="1" applyBorder="1" applyAlignment="1">
      <alignment horizontal="right"/>
    </xf>
    <xf numFmtId="8" fontId="38" fillId="15" borderId="81" xfId="0" applyNumberFormat="1" applyFont="1" applyFill="1" applyBorder="1" applyAlignment="1">
      <alignment horizontal="right"/>
    </xf>
    <xf numFmtId="8" fontId="34" fillId="15" borderId="82" xfId="0" applyNumberFormat="1" applyFont="1" applyFill="1" applyBorder="1" applyAlignment="1">
      <alignment horizontal="center"/>
    </xf>
    <xf numFmtId="8" fontId="34" fillId="15" borderId="84" xfId="0" applyNumberFormat="1" applyFont="1" applyFill="1" applyBorder="1" applyAlignment="1">
      <alignment horizontal="center"/>
    </xf>
    <xf numFmtId="0" fontId="31" fillId="15" borderId="46" xfId="0" applyFont="1" applyFill="1" applyBorder="1" applyAlignment="1"/>
    <xf numFmtId="0" fontId="31" fillId="15" borderId="85" xfId="0" applyFont="1" applyFill="1" applyBorder="1" applyAlignment="1">
      <alignment horizontal="left" vertical="center" wrapText="1"/>
    </xf>
    <xf numFmtId="0" fontId="31" fillId="15" borderId="74" xfId="0" applyFont="1" applyFill="1" applyBorder="1" applyAlignment="1">
      <alignment horizontal="left" vertical="center" wrapText="1"/>
    </xf>
    <xf numFmtId="0" fontId="31" fillId="15" borderId="82" xfId="0" applyFont="1" applyFill="1" applyBorder="1" applyAlignment="1">
      <alignment horizontal="left" vertical="center" wrapText="1"/>
    </xf>
    <xf numFmtId="0" fontId="31" fillId="15" borderId="83" xfId="0" applyFont="1" applyFill="1" applyBorder="1" applyAlignment="1">
      <alignment horizontal="left" vertical="center" wrapText="1"/>
    </xf>
    <xf numFmtId="0" fontId="31" fillId="15" borderId="84" xfId="0" applyFont="1" applyFill="1" applyBorder="1" applyAlignment="1">
      <alignment horizontal="left" vertical="center" wrapText="1"/>
    </xf>
    <xf numFmtId="164" fontId="21" fillId="0" borderId="51" xfId="1" applyNumberFormat="1" applyFont="1" applyBorder="1" applyAlignment="1">
      <alignment horizontal="right" vertical="center"/>
    </xf>
    <xf numFmtId="164" fontId="21" fillId="0" borderId="52" xfId="1" applyNumberFormat="1" applyFont="1" applyBorder="1" applyAlignment="1">
      <alignment horizontal="right" vertical="center"/>
    </xf>
    <xf numFmtId="44" fontId="21" fillId="15" borderId="79" xfId="1" applyFont="1" applyFill="1" applyBorder="1" applyAlignment="1">
      <alignment horizontal="center"/>
    </xf>
    <xf numFmtId="44" fontId="21" fillId="15" borderId="81" xfId="1" applyFont="1" applyFill="1" applyBorder="1" applyAlignment="1">
      <alignment horizontal="center"/>
    </xf>
    <xf numFmtId="8" fontId="34" fillId="15" borderId="85" xfId="0" applyNumberFormat="1" applyFont="1" applyFill="1" applyBorder="1" applyAlignment="1">
      <alignment horizontal="center" vertical="center"/>
    </xf>
    <xf numFmtId="8" fontId="34" fillId="15" borderId="74" xfId="0" applyNumberFormat="1" applyFont="1" applyFill="1" applyBorder="1" applyAlignment="1">
      <alignment horizontal="center" vertical="center"/>
    </xf>
    <xf numFmtId="8" fontId="34" fillId="0" borderId="82" xfId="0" applyNumberFormat="1" applyFont="1" applyFill="1" applyBorder="1" applyAlignment="1">
      <alignment horizontal="center" vertical="center"/>
    </xf>
    <xf numFmtId="8" fontId="34" fillId="0" borderId="84" xfId="0" applyNumberFormat="1" applyFont="1" applyFill="1" applyBorder="1" applyAlignment="1">
      <alignment horizontal="center" vertical="center"/>
    </xf>
    <xf numFmtId="0" fontId="30" fillId="13" borderId="79" xfId="0" applyFont="1" applyFill="1" applyBorder="1" applyAlignment="1">
      <alignment horizontal="left" indent="33"/>
    </xf>
    <xf numFmtId="0" fontId="30" fillId="13" borderId="80" xfId="0" applyFont="1" applyFill="1" applyBorder="1" applyAlignment="1">
      <alignment horizontal="left" indent="33"/>
    </xf>
    <xf numFmtId="0" fontId="30" fillId="13" borderId="81" xfId="0" applyFont="1" applyFill="1" applyBorder="1" applyAlignment="1">
      <alignment horizontal="left" indent="33"/>
    </xf>
    <xf numFmtId="0" fontId="30" fillId="13" borderId="85" xfId="0" applyFont="1" applyFill="1" applyBorder="1" applyAlignment="1">
      <alignment horizontal="left" indent="35"/>
    </xf>
    <xf numFmtId="0" fontId="30" fillId="13" borderId="74" xfId="0" applyFont="1" applyFill="1" applyBorder="1" applyAlignment="1">
      <alignment horizontal="left" indent="35"/>
    </xf>
    <xf numFmtId="0" fontId="31" fillId="13" borderId="85" xfId="0" applyFont="1" applyFill="1" applyBorder="1" applyAlignment="1"/>
    <xf numFmtId="0" fontId="31" fillId="13" borderId="74" xfId="0" applyFont="1" applyFill="1" applyBorder="1" applyAlignment="1">
      <alignment horizontal="left" indent="31"/>
    </xf>
    <xf numFmtId="0" fontId="31" fillId="13" borderId="82" xfId="0" applyFont="1" applyFill="1" applyBorder="1" applyAlignment="1"/>
    <xf numFmtId="0" fontId="31" fillId="13" borderId="83" xfId="0" applyFont="1" applyFill="1" applyBorder="1" applyAlignment="1">
      <alignment horizontal="left" indent="31"/>
    </xf>
    <xf numFmtId="0" fontId="31" fillId="13" borderId="84" xfId="0" applyFont="1" applyFill="1" applyBorder="1" applyAlignment="1">
      <alignment horizontal="left" indent="31"/>
    </xf>
    <xf numFmtId="0" fontId="0" fillId="0" borderId="79" xfId="0" applyBorder="1"/>
    <xf numFmtId="0" fontId="0" fillId="0" borderId="80" xfId="0" applyBorder="1"/>
    <xf numFmtId="0" fontId="34" fillId="13" borderId="86" xfId="0" applyFont="1" applyFill="1" applyBorder="1" applyAlignment="1">
      <alignment horizontal="center" wrapText="1"/>
    </xf>
    <xf numFmtId="0" fontId="34" fillId="13" borderId="80" xfId="0" applyFont="1" applyFill="1" applyBorder="1" applyAlignment="1">
      <alignment horizontal="center" wrapText="1"/>
    </xf>
    <xf numFmtId="0" fontId="34" fillId="13" borderId="81" xfId="0" applyFont="1" applyFill="1" applyBorder="1" applyAlignment="1">
      <alignment horizontal="center" wrapText="1"/>
    </xf>
    <xf numFmtId="0" fontId="0" fillId="0" borderId="85" xfId="0" applyBorder="1"/>
    <xf numFmtId="0" fontId="34" fillId="13" borderId="74" xfId="0" applyFont="1" applyFill="1" applyBorder="1" applyAlignment="1">
      <alignment horizontal="center" wrapText="1"/>
    </xf>
    <xf numFmtId="0" fontId="0" fillId="0" borderId="83" xfId="0" applyBorder="1"/>
    <xf numFmtId="0" fontId="0" fillId="0" borderId="82" xfId="0" applyBorder="1"/>
    <xf numFmtId="0" fontId="34" fillId="13" borderId="87" xfId="0" applyFont="1" applyFill="1" applyBorder="1" applyAlignment="1">
      <alignment horizontal="center" wrapText="1"/>
    </xf>
    <xf numFmtId="0" fontId="34" fillId="13" borderId="83" xfId="0" applyFont="1" applyFill="1" applyBorder="1" applyAlignment="1">
      <alignment horizontal="center" wrapText="1"/>
    </xf>
    <xf numFmtId="0" fontId="34" fillId="13" borderId="84" xfId="0" applyFont="1" applyFill="1" applyBorder="1" applyAlignment="1">
      <alignment horizontal="center" wrapText="1"/>
    </xf>
    <xf numFmtId="0" fontId="32" fillId="13" borderId="79" xfId="0" applyFont="1" applyFill="1" applyBorder="1"/>
    <xf numFmtId="0" fontId="32" fillId="13" borderId="81" xfId="0" applyFont="1" applyFill="1" applyBorder="1"/>
    <xf numFmtId="0" fontId="33" fillId="13" borderId="85" xfId="0" applyFont="1" applyFill="1" applyBorder="1" applyAlignment="1">
      <alignment horizontal="left"/>
    </xf>
    <xf numFmtId="0" fontId="33" fillId="13" borderId="74" xfId="0" applyFont="1" applyFill="1" applyBorder="1" applyAlignment="1">
      <alignment horizontal="left"/>
    </xf>
    <xf numFmtId="0" fontId="32" fillId="13" borderId="85" xfId="0" applyFont="1" applyFill="1" applyBorder="1"/>
    <xf numFmtId="0" fontId="32" fillId="13" borderId="74" xfId="0" applyFont="1" applyFill="1" applyBorder="1"/>
    <xf numFmtId="0" fontId="32" fillId="13" borderId="82" xfId="0" applyFont="1" applyFill="1" applyBorder="1"/>
    <xf numFmtId="0" fontId="32" fillId="13" borderId="84" xfId="0" applyFont="1" applyFill="1" applyBorder="1"/>
    <xf numFmtId="0" fontId="31" fillId="13" borderId="75" xfId="0" applyFont="1" applyFill="1" applyBorder="1" applyAlignment="1">
      <alignment horizontal="center"/>
    </xf>
    <xf numFmtId="0" fontId="31" fillId="13" borderId="76" xfId="0" applyFont="1" applyFill="1" applyBorder="1" applyAlignment="1">
      <alignment horizontal="center"/>
    </xf>
    <xf numFmtId="0" fontId="31" fillId="13" borderId="77" xfId="0" applyFont="1" applyFill="1" applyBorder="1" applyAlignment="1">
      <alignment horizontal="center"/>
    </xf>
    <xf numFmtId="0" fontId="24" fillId="0" borderId="75" xfId="0" applyFont="1" applyBorder="1" applyAlignment="1">
      <alignment horizontal="left"/>
    </xf>
    <xf numFmtId="0" fontId="24" fillId="0" borderId="76" xfId="0" applyFont="1" applyBorder="1" applyAlignment="1">
      <alignment horizontal="left"/>
    </xf>
    <xf numFmtId="0" fontId="24" fillId="0" borderId="77" xfId="0" applyFont="1" applyBorder="1" applyAlignment="1">
      <alignment horizontal="left"/>
    </xf>
    <xf numFmtId="0" fontId="0" fillId="16" borderId="50" xfId="0" applyFill="1" applyBorder="1" applyAlignment="1">
      <alignment horizontal="center"/>
    </xf>
    <xf numFmtId="0" fontId="0" fillId="16" borderId="51" xfId="0" applyFill="1" applyBorder="1" applyAlignment="1">
      <alignment horizontal="center"/>
    </xf>
    <xf numFmtId="0" fontId="0" fillId="16" borderId="52" xfId="0" applyFill="1" applyBorder="1" applyAlignment="1">
      <alignment horizontal="center"/>
    </xf>
    <xf numFmtId="0" fontId="31" fillId="16" borderId="50" xfId="0" applyFont="1" applyFill="1" applyBorder="1" applyAlignment="1">
      <alignment horizontal="center"/>
    </xf>
    <xf numFmtId="0" fontId="35" fillId="13" borderId="79" xfId="0" applyFont="1" applyFill="1" applyBorder="1" applyAlignment="1">
      <alignment horizontal="center" vertical="center" wrapText="1"/>
    </xf>
    <xf numFmtId="0" fontId="35" fillId="13" borderId="80" xfId="0" applyFont="1" applyFill="1" applyBorder="1" applyAlignment="1">
      <alignment horizontal="center" vertical="center" wrapText="1"/>
    </xf>
    <xf numFmtId="0" fontId="35" fillId="13" borderId="81" xfId="0" applyFont="1" applyFill="1" applyBorder="1" applyAlignment="1">
      <alignment horizontal="center" vertical="center" wrapText="1"/>
    </xf>
    <xf numFmtId="0" fontId="35" fillId="13" borderId="85" xfId="0" applyFont="1" applyFill="1" applyBorder="1" applyAlignment="1">
      <alignment horizontal="center" vertical="center" wrapText="1"/>
    </xf>
    <xf numFmtId="0" fontId="35" fillId="13" borderId="74" xfId="0" applyFont="1" applyFill="1" applyBorder="1" applyAlignment="1">
      <alignment horizontal="center" vertical="center" wrapText="1"/>
    </xf>
    <xf numFmtId="0" fontId="35" fillId="13" borderId="82" xfId="0" applyFont="1" applyFill="1" applyBorder="1" applyAlignment="1">
      <alignment horizontal="center" vertical="center" wrapText="1"/>
    </xf>
    <xf numFmtId="0" fontId="35" fillId="13" borderId="83" xfId="0" applyFont="1" applyFill="1" applyBorder="1" applyAlignment="1">
      <alignment horizontal="center" vertical="center" wrapText="1"/>
    </xf>
    <xf numFmtId="0" fontId="35" fillId="13" borderId="84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33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000"/>
  <sheetViews>
    <sheetView tabSelected="1" workbookViewId="0">
      <selection activeCell="Q19" sqref="Q19"/>
    </sheetView>
  </sheetViews>
  <sheetFormatPr baseColWidth="10" defaultColWidth="12.77734375" defaultRowHeight="15" customHeight="1"/>
  <cols>
    <col min="1" max="2" width="10.6640625" customWidth="1"/>
    <col min="3" max="3" width="16.6640625" customWidth="1"/>
    <col min="4" max="20" width="5.44140625" customWidth="1"/>
    <col min="21" max="21" width="8.109375" customWidth="1"/>
    <col min="22" max="22" width="5.44140625" customWidth="1"/>
    <col min="23" max="23" width="6.44140625" customWidth="1"/>
    <col min="24" max="24" width="5.44140625" customWidth="1"/>
    <col min="25" max="25" width="9.33203125" customWidth="1"/>
    <col min="26" max="26" width="5.44140625" customWidth="1"/>
    <col min="27" max="27" width="7.44140625" customWidth="1"/>
    <col min="28" max="34" width="5.44140625" customWidth="1"/>
    <col min="35" max="35" width="6.44140625" customWidth="1"/>
    <col min="36" max="36" width="7.6640625" customWidth="1"/>
    <col min="37" max="37" width="3.6640625" customWidth="1"/>
    <col min="38" max="38" width="7.88671875" customWidth="1"/>
    <col min="39" max="39" width="4.5546875" customWidth="1"/>
    <col min="40" max="40" width="9.109375" customWidth="1"/>
    <col min="41" max="41" width="5.5546875" customWidth="1"/>
    <col min="42" max="42" width="8.21875" customWidth="1"/>
    <col min="43" max="43" width="5.88671875" customWidth="1"/>
    <col min="44" max="44" width="9.44140625" customWidth="1"/>
    <col min="45" max="45" width="7.33203125" customWidth="1"/>
    <col min="46" max="46" width="9.88671875" customWidth="1"/>
    <col min="47" max="47" width="7" customWidth="1"/>
    <col min="48" max="48" width="9.88671875" customWidth="1"/>
    <col min="49" max="49" width="8.88671875" customWidth="1"/>
    <col min="50" max="50" width="10.44140625" customWidth="1"/>
    <col min="51" max="51" width="7.77734375" customWidth="1"/>
  </cols>
  <sheetData>
    <row r="1" spans="1:51" ht="15" customHeight="1" thickBot="1"/>
    <row r="2" spans="1:51" ht="24" thickBot="1">
      <c r="A2" s="11" t="s">
        <v>0</v>
      </c>
      <c r="B2" s="12"/>
      <c r="C2" s="12"/>
      <c r="D2" s="35" t="s">
        <v>1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7"/>
      <c r="AB2" s="35" t="s">
        <v>1</v>
      </c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7"/>
    </row>
    <row r="3" spans="1:51" ht="15" customHeight="1" thickBot="1">
      <c r="A3" s="426" t="s">
        <v>110</v>
      </c>
      <c r="B3" s="12"/>
      <c r="C3" s="12"/>
      <c r="D3" s="33" t="s">
        <v>33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59" t="s">
        <v>33</v>
      </c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1"/>
    </row>
    <row r="4" spans="1:51" ht="18.600000000000001" thickBot="1">
      <c r="A4" s="19" t="s">
        <v>19</v>
      </c>
      <c r="B4" s="20"/>
      <c r="C4" s="21"/>
      <c r="D4" s="38" t="s">
        <v>20</v>
      </c>
      <c r="E4" s="39"/>
      <c r="F4" s="38" t="s">
        <v>21</v>
      </c>
      <c r="G4" s="39"/>
      <c r="H4" s="38" t="s">
        <v>22</v>
      </c>
      <c r="I4" s="39"/>
      <c r="J4" s="38" t="s">
        <v>23</v>
      </c>
      <c r="K4" s="39"/>
      <c r="L4" s="38" t="s">
        <v>24</v>
      </c>
      <c r="M4" s="39"/>
      <c r="N4" s="38" t="s">
        <v>25</v>
      </c>
      <c r="O4" s="39"/>
      <c r="P4" s="38" t="s">
        <v>26</v>
      </c>
      <c r="Q4" s="39"/>
      <c r="R4" s="38" t="s">
        <v>27</v>
      </c>
      <c r="S4" s="39"/>
      <c r="T4" s="38" t="s">
        <v>28</v>
      </c>
      <c r="U4" s="39"/>
      <c r="V4" s="38" t="s">
        <v>29</v>
      </c>
      <c r="W4" s="39"/>
      <c r="X4" s="38" t="s">
        <v>30</v>
      </c>
      <c r="Y4" s="39"/>
      <c r="Z4" s="38" t="s">
        <v>31</v>
      </c>
      <c r="AA4" s="40"/>
      <c r="AB4" s="31" t="s">
        <v>34</v>
      </c>
      <c r="AC4" s="32"/>
      <c r="AD4" s="31" t="s">
        <v>21</v>
      </c>
      <c r="AE4" s="32"/>
      <c r="AF4" s="31" t="s">
        <v>22</v>
      </c>
      <c r="AG4" s="32"/>
      <c r="AH4" s="31" t="s">
        <v>23</v>
      </c>
      <c r="AI4" s="32"/>
      <c r="AJ4" s="31" t="s">
        <v>24</v>
      </c>
      <c r="AK4" s="32"/>
      <c r="AL4" s="31" t="s">
        <v>25</v>
      </c>
      <c r="AM4" s="32"/>
      <c r="AN4" s="31" t="s">
        <v>26</v>
      </c>
      <c r="AO4" s="32"/>
      <c r="AP4" s="31" t="s">
        <v>27</v>
      </c>
      <c r="AQ4" s="32"/>
      <c r="AR4" s="31" t="s">
        <v>28</v>
      </c>
      <c r="AS4" s="32"/>
      <c r="AT4" s="31" t="s">
        <v>29</v>
      </c>
      <c r="AU4" s="32"/>
      <c r="AV4" s="31" t="s">
        <v>30</v>
      </c>
      <c r="AW4" s="32"/>
      <c r="AX4" s="31" t="s">
        <v>31</v>
      </c>
      <c r="AY4" s="62"/>
    </row>
    <row r="5" spans="1:51" ht="18.600000000000001" thickBot="1">
      <c r="A5" s="27" t="s">
        <v>32</v>
      </c>
      <c r="B5" s="28"/>
      <c r="C5" s="28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3"/>
      <c r="AB5" s="1"/>
      <c r="AC5" s="1"/>
      <c r="AD5" s="1"/>
      <c r="AE5" s="1"/>
      <c r="AF5" s="1"/>
      <c r="AG5" s="1"/>
      <c r="AH5" s="1"/>
      <c r="AY5" s="56"/>
    </row>
    <row r="6" spans="1:51" ht="18.600000000000001" thickBot="1">
      <c r="A6" s="22" t="s">
        <v>2</v>
      </c>
      <c r="B6" s="23"/>
      <c r="C6" s="23"/>
      <c r="D6" s="44"/>
      <c r="E6" s="45"/>
      <c r="F6" s="45"/>
      <c r="G6" s="45"/>
      <c r="H6" s="46"/>
      <c r="I6" s="46"/>
      <c r="J6" s="46"/>
      <c r="K6" s="46"/>
      <c r="L6" s="46"/>
      <c r="M6" s="46"/>
      <c r="N6" s="46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7"/>
      <c r="AY6" s="57"/>
    </row>
    <row r="7" spans="1:51" ht="21.6" thickBot="1">
      <c r="A7" s="14" t="s">
        <v>3</v>
      </c>
      <c r="B7" s="12"/>
      <c r="C7" s="12"/>
      <c r="D7" s="44"/>
      <c r="E7" s="45"/>
      <c r="F7" s="45"/>
      <c r="G7" s="45"/>
      <c r="H7" s="46"/>
      <c r="I7" s="46"/>
      <c r="J7" s="46"/>
      <c r="K7" s="46"/>
      <c r="L7" s="46"/>
      <c r="M7" s="46"/>
      <c r="N7" s="46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7"/>
      <c r="AY7" s="57"/>
    </row>
    <row r="8" spans="1:51" ht="21.6" thickBot="1">
      <c r="A8" s="14" t="s">
        <v>4</v>
      </c>
      <c r="B8" s="12"/>
      <c r="C8" s="12"/>
      <c r="D8" s="44"/>
      <c r="E8" s="45"/>
      <c r="F8" s="45"/>
      <c r="G8" s="45"/>
      <c r="H8" s="46"/>
      <c r="I8" s="46"/>
      <c r="J8" s="46"/>
      <c r="K8" s="46"/>
      <c r="L8" s="46"/>
      <c r="M8" s="46"/>
      <c r="N8" s="46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7"/>
      <c r="AY8" s="57"/>
    </row>
    <row r="9" spans="1:51" ht="18.600000000000001" thickBot="1">
      <c r="A9" s="13" t="s">
        <v>5</v>
      </c>
      <c r="B9" s="12"/>
      <c r="C9" s="12"/>
      <c r="D9" s="44"/>
      <c r="E9" s="45"/>
      <c r="F9" s="45"/>
      <c r="G9" s="45"/>
      <c r="H9" s="46"/>
      <c r="I9" s="46"/>
      <c r="J9" s="46"/>
      <c r="K9" s="46"/>
      <c r="L9" s="46"/>
      <c r="M9" s="46"/>
      <c r="N9" s="46"/>
      <c r="O9" s="45"/>
      <c r="P9" s="48"/>
      <c r="Q9" s="45"/>
      <c r="R9" s="45"/>
      <c r="S9" s="45"/>
      <c r="T9" s="45"/>
      <c r="U9" s="45"/>
      <c r="V9" s="45"/>
      <c r="W9" s="45"/>
      <c r="X9" s="45"/>
      <c r="Y9" s="45"/>
      <c r="Z9" s="45"/>
      <c r="AA9" s="47"/>
      <c r="AY9" s="57"/>
    </row>
    <row r="10" spans="1:51" ht="21.6" thickBot="1">
      <c r="A10" s="14" t="s">
        <v>6</v>
      </c>
      <c r="B10" s="12"/>
      <c r="C10" s="12"/>
      <c r="D10" s="44"/>
      <c r="E10" s="45"/>
      <c r="F10" s="45"/>
      <c r="G10" s="45"/>
      <c r="H10" s="46"/>
      <c r="I10" s="46"/>
      <c r="J10" s="46"/>
      <c r="K10" s="46"/>
      <c r="L10" s="46"/>
      <c r="M10" s="46"/>
      <c r="N10" s="46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7"/>
      <c r="AY10" s="57"/>
    </row>
    <row r="11" spans="1:51" ht="18.600000000000001" thickBot="1">
      <c r="A11" s="13" t="s">
        <v>7</v>
      </c>
      <c r="B11" s="12"/>
      <c r="C11" s="12"/>
      <c r="D11" s="44"/>
      <c r="E11" s="45"/>
      <c r="F11" s="45"/>
      <c r="G11" s="45"/>
      <c r="H11" s="46"/>
      <c r="I11" s="46"/>
      <c r="J11" s="46"/>
      <c r="K11" s="46"/>
      <c r="L11" s="46"/>
      <c r="M11" s="46"/>
      <c r="N11" s="46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7"/>
      <c r="AY11" s="57"/>
    </row>
    <row r="12" spans="1:51" ht="18.600000000000001" thickBot="1">
      <c r="A12" s="17" t="s">
        <v>8</v>
      </c>
      <c r="B12" s="12"/>
      <c r="C12" s="12"/>
      <c r="D12" s="44"/>
      <c r="E12" s="45"/>
      <c r="F12" s="45"/>
      <c r="G12" s="45"/>
      <c r="H12" s="46"/>
      <c r="I12" s="46"/>
      <c r="J12" s="46"/>
      <c r="K12" s="46"/>
      <c r="L12" s="46"/>
      <c r="M12" s="46"/>
      <c r="N12" s="46"/>
      <c r="O12" s="45"/>
      <c r="P12" s="45"/>
      <c r="Q12" s="49"/>
      <c r="R12" s="45"/>
      <c r="S12" s="45"/>
      <c r="T12" s="45"/>
      <c r="U12" s="45"/>
      <c r="V12" s="45"/>
      <c r="W12" s="45"/>
      <c r="X12" s="45"/>
      <c r="Y12" s="45"/>
      <c r="Z12" s="45"/>
      <c r="AA12" s="47"/>
      <c r="AY12" s="57"/>
    </row>
    <row r="13" spans="1:51" ht="18.600000000000001" thickBot="1">
      <c r="A13" s="17" t="s">
        <v>9</v>
      </c>
      <c r="B13" s="12"/>
      <c r="C13" s="12"/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7"/>
      <c r="AY13" s="57"/>
    </row>
    <row r="14" spans="1:51" ht="21.6" thickBot="1">
      <c r="A14" s="14" t="s">
        <v>10</v>
      </c>
      <c r="B14" s="12"/>
      <c r="C14" s="12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7"/>
      <c r="AO14" s="30"/>
      <c r="AY14" s="57"/>
    </row>
    <row r="15" spans="1:51" ht="18.600000000000001" thickBot="1">
      <c r="A15" s="13" t="s">
        <v>11</v>
      </c>
      <c r="B15" s="12"/>
      <c r="C15" s="12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7"/>
      <c r="AO15" s="53"/>
      <c r="AY15" s="57"/>
    </row>
    <row r="16" spans="1:51" ht="18.600000000000001" thickBot="1">
      <c r="A16" s="13" t="s">
        <v>12</v>
      </c>
      <c r="B16" s="12"/>
      <c r="C16" s="12"/>
      <c r="D16" s="50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2"/>
      <c r="AB16" s="54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8"/>
    </row>
    <row r="17" spans="2:4" ht="14.4">
      <c r="C17" s="2"/>
    </row>
    <row r="18" spans="2:4" ht="18.75" customHeight="1">
      <c r="C18" s="3" t="s">
        <v>13</v>
      </c>
      <c r="D18" s="4"/>
    </row>
    <row r="19" spans="2:4" ht="14.4">
      <c r="C19" s="2"/>
    </row>
    <row r="20" spans="2:4" ht="14.4">
      <c r="B20" s="5"/>
      <c r="C20" s="6" t="s">
        <v>14</v>
      </c>
    </row>
    <row r="21" spans="2:4" ht="15.75" customHeight="1">
      <c r="B21" s="7"/>
      <c r="C21" s="8" t="s">
        <v>15</v>
      </c>
    </row>
    <row r="22" spans="2:4" ht="15.75" customHeight="1">
      <c r="B22" s="9"/>
      <c r="C22" s="6" t="s">
        <v>16</v>
      </c>
    </row>
    <row r="23" spans="2:4" ht="15.75" customHeight="1">
      <c r="B23" s="10" t="s">
        <v>17</v>
      </c>
      <c r="C23" s="8" t="s">
        <v>18</v>
      </c>
    </row>
    <row r="24" spans="2:4" ht="15.75" customHeight="1">
      <c r="B24" s="15"/>
    </row>
    <row r="25" spans="2:4" ht="15.75" customHeight="1">
      <c r="B25" s="16"/>
    </row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X4:AY4"/>
    <mergeCell ref="AB3:AY3"/>
    <mergeCell ref="D2:AA2"/>
    <mergeCell ref="AB2:AY2"/>
    <mergeCell ref="AN4:AO4"/>
    <mergeCell ref="AP4:AQ4"/>
    <mergeCell ref="AR4:AS4"/>
    <mergeCell ref="AT4:AU4"/>
    <mergeCell ref="AV4:AW4"/>
    <mergeCell ref="AD4:AE4"/>
    <mergeCell ref="AF4:AG4"/>
    <mergeCell ref="AH4:AI4"/>
    <mergeCell ref="AJ4:AK4"/>
    <mergeCell ref="AL4:AM4"/>
    <mergeCell ref="X4:Y4"/>
    <mergeCell ref="Z4:AA4"/>
    <mergeCell ref="A5:C5"/>
    <mergeCell ref="D3:AA3"/>
    <mergeCell ref="AB4:AC4"/>
    <mergeCell ref="A8:C8"/>
    <mergeCell ref="A16:C16"/>
    <mergeCell ref="B24:B25"/>
    <mergeCell ref="A9:C9"/>
    <mergeCell ref="A10:C10"/>
    <mergeCell ref="A11:C11"/>
    <mergeCell ref="A12:C12"/>
    <mergeCell ref="A13:C13"/>
    <mergeCell ref="A14:C14"/>
    <mergeCell ref="A15:C15"/>
    <mergeCell ref="A2:C2"/>
    <mergeCell ref="A4:C4"/>
    <mergeCell ref="A6:C6"/>
    <mergeCell ref="A7:C7"/>
    <mergeCell ref="A3:C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18" type="noConversion"/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7357-B547-48B5-B3B5-413108B1F3BB}">
  <sheetPr>
    <outlinePr summaryBelow="0" summaryRight="0"/>
  </sheetPr>
  <dimension ref="A2:S57"/>
  <sheetViews>
    <sheetView topLeftCell="A35" workbookViewId="0">
      <selection activeCell="J38" sqref="J38:K38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3.44140625" customWidth="1"/>
  </cols>
  <sheetData>
    <row r="2" spans="2:19" thickBot="1"/>
    <row r="3" spans="2:19" ht="18" customHeight="1">
      <c r="B3" s="176" t="s">
        <v>35</v>
      </c>
      <c r="C3" s="177"/>
      <c r="D3" s="177"/>
      <c r="E3" s="177"/>
      <c r="F3" s="177"/>
      <c r="G3" s="177"/>
      <c r="H3" s="177"/>
      <c r="I3" s="177"/>
      <c r="J3" s="177"/>
      <c r="K3" s="178"/>
    </row>
    <row r="4" spans="2:19" ht="18.600000000000001" customHeight="1">
      <c r="B4" s="179" t="s">
        <v>36</v>
      </c>
      <c r="C4" s="180"/>
      <c r="D4" s="180"/>
      <c r="E4" s="180"/>
      <c r="F4" s="180"/>
      <c r="G4" s="180"/>
      <c r="H4" s="180"/>
      <c r="I4" s="180"/>
      <c r="J4" s="180"/>
      <c r="K4" s="181"/>
    </row>
    <row r="5" spans="2:19" ht="14.4" customHeight="1">
      <c r="B5" s="182"/>
      <c r="C5" s="183" t="s">
        <v>38</v>
      </c>
      <c r="D5" s="183"/>
      <c r="E5" s="183"/>
      <c r="F5" s="183"/>
      <c r="G5" s="183"/>
      <c r="H5" s="183"/>
      <c r="I5" s="183"/>
      <c r="J5" s="183"/>
      <c r="K5" s="184"/>
    </row>
    <row r="6" spans="2:19" ht="15" customHeight="1" thickBot="1">
      <c r="B6" s="185"/>
      <c r="C6" s="186" t="s">
        <v>39</v>
      </c>
      <c r="D6" s="186"/>
      <c r="E6" s="186"/>
      <c r="F6" s="186"/>
      <c r="G6" s="186"/>
      <c r="H6" s="186"/>
      <c r="I6" s="186"/>
      <c r="J6" s="186"/>
      <c r="K6" s="187"/>
    </row>
    <row r="7" spans="2:19" ht="18" customHeight="1">
      <c r="B7" s="72"/>
      <c r="H7" s="196" t="s">
        <v>58</v>
      </c>
      <c r="I7" s="197"/>
      <c r="J7" s="197"/>
      <c r="K7" s="198"/>
    </row>
    <row r="8" spans="2:19" ht="14.4">
      <c r="B8" s="72"/>
      <c r="H8" s="196"/>
      <c r="I8" s="197"/>
      <c r="J8" s="197"/>
      <c r="K8" s="198"/>
    </row>
    <row r="9" spans="2:19" thickBot="1">
      <c r="B9" s="72"/>
      <c r="H9" s="196"/>
      <c r="I9" s="197"/>
      <c r="J9" s="197"/>
      <c r="K9" s="198"/>
    </row>
    <row r="10" spans="2:19" thickBot="1">
      <c r="B10" s="72"/>
      <c r="H10" s="199"/>
      <c r="I10" s="200"/>
      <c r="J10" s="200"/>
      <c r="K10" s="201"/>
      <c r="M10" s="73" t="s">
        <v>40</v>
      </c>
      <c r="N10" s="74"/>
      <c r="O10" s="75"/>
    </row>
    <row r="11" spans="2:19" ht="21">
      <c r="B11" s="188"/>
      <c r="C11" s="189"/>
      <c r="H11" s="82" t="s">
        <v>41</v>
      </c>
      <c r="I11" s="82"/>
      <c r="J11" s="82"/>
      <c r="K11" s="83"/>
      <c r="M11" s="79"/>
      <c r="N11" s="80"/>
      <c r="O11" s="81"/>
    </row>
    <row r="12" spans="2:19" ht="21.6" thickBot="1">
      <c r="B12" s="190" t="s">
        <v>37</v>
      </c>
      <c r="C12" s="191"/>
      <c r="K12" s="67"/>
      <c r="M12" s="84"/>
      <c r="N12" s="85"/>
      <c r="O12" s="86"/>
    </row>
    <row r="13" spans="2:19" ht="21.6" thickBot="1">
      <c r="B13" s="192"/>
      <c r="C13" s="193"/>
      <c r="K13" s="67"/>
    </row>
    <row r="14" spans="2:19" ht="21.6" thickBot="1">
      <c r="B14" s="194"/>
      <c r="C14" s="195"/>
      <c r="E14" s="202" t="s">
        <v>71</v>
      </c>
      <c r="F14" s="203"/>
      <c r="G14" s="204"/>
      <c r="K14" s="67"/>
      <c r="M14" s="87" t="s">
        <v>42</v>
      </c>
      <c r="N14" s="88"/>
      <c r="O14" s="88"/>
      <c r="P14" s="88"/>
      <c r="Q14" s="88"/>
      <c r="R14" s="88"/>
      <c r="S14" s="88"/>
    </row>
    <row r="15" spans="2:19" ht="14.4">
      <c r="B15" s="72"/>
      <c r="K15" s="67"/>
    </row>
    <row r="16" spans="2:19" ht="14.4">
      <c r="B16" s="72"/>
      <c r="K16" s="67"/>
    </row>
    <row r="17" spans="2:15" ht="18">
      <c r="B17" s="89" t="s">
        <v>44</v>
      </c>
      <c r="C17" s="90"/>
      <c r="D17" s="90"/>
      <c r="K17" s="67"/>
    </row>
    <row r="18" spans="2:15" thickBot="1">
      <c r="B18" s="72"/>
      <c r="K18" s="67"/>
    </row>
    <row r="19" spans="2:15" ht="16.5" customHeight="1">
      <c r="B19" s="91" t="s">
        <v>45</v>
      </c>
      <c r="C19" s="92"/>
      <c r="D19" s="92"/>
      <c r="E19" s="92"/>
      <c r="F19" s="92"/>
      <c r="G19" s="92"/>
      <c r="H19" s="92"/>
      <c r="I19" s="92"/>
      <c r="J19" s="92"/>
      <c r="K19" s="93"/>
    </row>
    <row r="20" spans="2:15" ht="15.75" customHeight="1">
      <c r="B20" s="94"/>
      <c r="C20" s="95"/>
      <c r="D20" s="95"/>
      <c r="E20" s="95"/>
      <c r="F20" s="95"/>
      <c r="G20" s="95"/>
      <c r="H20" s="95"/>
      <c r="I20" s="95"/>
      <c r="J20" s="95"/>
      <c r="K20" s="96"/>
    </row>
    <row r="21" spans="2:15" ht="15.75" customHeight="1" thickBot="1">
      <c r="B21" s="97"/>
      <c r="C21" s="98"/>
      <c r="D21" s="98"/>
      <c r="E21" s="98"/>
      <c r="F21" s="98"/>
      <c r="G21" s="98"/>
      <c r="H21" s="98"/>
      <c r="I21" s="98"/>
      <c r="J21" s="98"/>
      <c r="K21" s="99"/>
    </row>
    <row r="22" spans="2:15" ht="15.75" customHeight="1">
      <c r="B22" s="100"/>
      <c r="C22" s="101"/>
      <c r="D22" s="101"/>
      <c r="E22" s="101"/>
      <c r="F22" s="101"/>
      <c r="G22" s="101"/>
      <c r="H22" s="101"/>
      <c r="I22" s="101"/>
      <c r="J22" s="101"/>
      <c r="K22" s="102"/>
    </row>
    <row r="23" spans="2:15" thickBot="1">
      <c r="B23" s="72"/>
      <c r="K23" s="67"/>
    </row>
    <row r="24" spans="2:15" ht="18.600000000000001" thickBot="1">
      <c r="B24" s="218" t="s">
        <v>76</v>
      </c>
      <c r="C24" s="219"/>
      <c r="D24" s="219"/>
      <c r="E24" s="219"/>
      <c r="F24" s="219"/>
      <c r="G24" s="219"/>
      <c r="H24" s="219"/>
      <c r="I24" s="220"/>
      <c r="J24" s="216"/>
      <c r="K24" s="217"/>
    </row>
    <row r="25" spans="2:15" ht="18">
      <c r="B25" s="242" t="s">
        <v>80</v>
      </c>
      <c r="C25" s="243"/>
      <c r="D25" s="243"/>
      <c r="E25" s="243"/>
      <c r="F25" s="243"/>
      <c r="G25" s="243"/>
      <c r="H25" s="243"/>
      <c r="I25" s="244"/>
      <c r="J25" s="231">
        <v>1600</v>
      </c>
      <c r="K25" s="232"/>
    </row>
    <row r="26" spans="2:15" ht="18.600000000000001" thickBot="1">
      <c r="B26" s="245" t="s">
        <v>72</v>
      </c>
      <c r="C26" s="246"/>
      <c r="D26" s="246"/>
      <c r="E26" s="246"/>
      <c r="F26" s="246"/>
      <c r="G26" s="246"/>
      <c r="H26" s="246"/>
      <c r="I26" s="247"/>
      <c r="J26" s="233"/>
      <c r="K26" s="234"/>
    </row>
    <row r="27" spans="2:15" ht="18.600000000000001" thickBot="1">
      <c r="B27" s="211" t="s">
        <v>78</v>
      </c>
      <c r="C27" s="212"/>
      <c r="D27" s="212"/>
      <c r="E27" s="212"/>
      <c r="F27" s="212"/>
      <c r="G27" s="212"/>
      <c r="H27" s="212"/>
      <c r="I27" s="212"/>
      <c r="J27" s="210"/>
      <c r="K27" s="210"/>
    </row>
    <row r="28" spans="2:15" ht="18.600000000000001" thickBot="1">
      <c r="B28" s="221" t="s">
        <v>73</v>
      </c>
      <c r="C28" s="222"/>
      <c r="D28" s="222"/>
      <c r="E28" s="222"/>
      <c r="F28" s="222"/>
      <c r="G28" s="222"/>
      <c r="H28" s="222"/>
      <c r="I28" s="223"/>
      <c r="J28" s="235">
        <v>2400</v>
      </c>
      <c r="K28" s="236"/>
    </row>
    <row r="29" spans="2:15" ht="18.600000000000001" thickBot="1">
      <c r="B29" s="269" t="s">
        <v>74</v>
      </c>
      <c r="C29" s="270"/>
      <c r="D29" s="270"/>
      <c r="E29" s="270"/>
      <c r="F29" s="270"/>
      <c r="G29" s="270"/>
      <c r="H29" s="270"/>
      <c r="I29" s="271"/>
      <c r="J29" s="237">
        <v>4000</v>
      </c>
      <c r="K29" s="238"/>
    </row>
    <row r="30" spans="2:15" ht="18.600000000000001" thickBot="1">
      <c r="B30" s="208" t="s">
        <v>75</v>
      </c>
      <c r="C30" s="209"/>
      <c r="D30" s="209"/>
      <c r="E30" s="209"/>
      <c r="F30" s="209"/>
      <c r="G30" s="209"/>
      <c r="H30" s="209"/>
      <c r="I30" s="209"/>
      <c r="J30" s="213"/>
      <c r="K30" s="210"/>
      <c r="O30" s="241"/>
    </row>
    <row r="31" spans="2:15" ht="18.600000000000001" thickBot="1">
      <c r="B31" s="224" t="s">
        <v>73</v>
      </c>
      <c r="C31" s="225"/>
      <c r="D31" s="225"/>
      <c r="E31" s="225"/>
      <c r="F31" s="225"/>
      <c r="G31" s="225"/>
      <c r="H31" s="225"/>
      <c r="I31" s="226"/>
      <c r="J31" s="239">
        <v>2000</v>
      </c>
      <c r="K31" s="240"/>
    </row>
    <row r="32" spans="2:15" ht="18.600000000000001" thickBot="1">
      <c r="B32" s="205" t="s">
        <v>77</v>
      </c>
      <c r="C32" s="206"/>
      <c r="D32" s="206"/>
      <c r="E32" s="206"/>
      <c r="F32" s="206"/>
      <c r="G32" s="206"/>
      <c r="H32" s="206"/>
      <c r="I32" s="207"/>
      <c r="J32" s="214"/>
      <c r="K32" s="215"/>
    </row>
    <row r="33" spans="1:11" ht="15.75" customHeight="1">
      <c r="B33" s="227" t="s">
        <v>79</v>
      </c>
      <c r="C33" s="228"/>
      <c r="D33" s="228"/>
      <c r="E33" s="228"/>
      <c r="F33" s="228"/>
      <c r="G33" s="228"/>
      <c r="H33" s="228"/>
      <c r="I33" s="228"/>
      <c r="J33" s="248">
        <v>5000</v>
      </c>
      <c r="K33" s="232"/>
    </row>
    <row r="34" spans="1:11" thickBot="1">
      <c r="B34" s="229"/>
      <c r="C34" s="230"/>
      <c r="D34" s="230"/>
      <c r="E34" s="230"/>
      <c r="F34" s="230"/>
      <c r="G34" s="230"/>
      <c r="H34" s="230"/>
      <c r="I34" s="230"/>
      <c r="J34" s="249"/>
      <c r="K34" s="234"/>
    </row>
    <row r="35" spans="1:11" ht="18.600000000000001" customHeight="1">
      <c r="B35" s="252"/>
      <c r="C35" s="253"/>
      <c r="D35" s="253"/>
      <c r="E35" s="253"/>
      <c r="F35" s="253"/>
      <c r="G35" s="253"/>
      <c r="H35" s="253"/>
      <c r="I35" s="253"/>
      <c r="J35" s="250"/>
      <c r="K35" s="250"/>
    </row>
    <row r="36" spans="1:11" ht="16.2" thickBot="1">
      <c r="B36" s="251"/>
      <c r="C36" s="254"/>
      <c r="D36" s="254"/>
      <c r="E36" s="254"/>
      <c r="F36" s="254"/>
      <c r="G36" s="254"/>
      <c r="H36" s="254"/>
      <c r="I36" s="254"/>
      <c r="J36" s="250"/>
      <c r="K36" s="250"/>
    </row>
    <row r="37" spans="1:11" ht="16.2" thickBot="1">
      <c r="B37" s="113" t="s">
        <v>50</v>
      </c>
      <c r="C37" s="114"/>
      <c r="D37" s="114"/>
      <c r="E37" s="114"/>
      <c r="F37" s="114"/>
      <c r="G37" s="114"/>
      <c r="H37" s="114"/>
      <c r="I37" s="114"/>
      <c r="J37" s="257">
        <v>11000</v>
      </c>
      <c r="K37" s="258"/>
    </row>
    <row r="38" spans="1:11" ht="16.2" thickBot="1">
      <c r="B38" s="113" t="s">
        <v>51</v>
      </c>
      <c r="C38" s="114"/>
      <c r="D38" s="114"/>
      <c r="E38" s="114"/>
      <c r="F38" s="114"/>
      <c r="G38" s="114"/>
      <c r="H38" s="114"/>
      <c r="I38" s="115"/>
      <c r="J38" s="255">
        <f>J37*20%</f>
        <v>2200</v>
      </c>
      <c r="K38" s="256"/>
    </row>
    <row r="39" spans="1:11" ht="18.600000000000001" thickBot="1">
      <c r="B39" s="103" t="s">
        <v>52</v>
      </c>
      <c r="C39" s="104"/>
      <c r="D39" s="104"/>
      <c r="E39" s="104"/>
      <c r="F39" s="104"/>
      <c r="G39" s="104"/>
      <c r="H39" s="104"/>
      <c r="I39" s="105"/>
      <c r="J39" s="118">
        <f>SUM(J37:J38)</f>
        <v>13200</v>
      </c>
      <c r="K39" s="119"/>
    </row>
    <row r="40" spans="1:11" ht="14.4">
      <c r="B40" s="72"/>
      <c r="K40" s="67"/>
    </row>
    <row r="41" spans="1:11" thickBot="1">
      <c r="B41" s="72"/>
      <c r="K41" s="67"/>
    </row>
    <row r="42" spans="1:11" ht="16.2" thickBot="1">
      <c r="B42" s="24" t="s">
        <v>53</v>
      </c>
      <c r="C42" s="25"/>
      <c r="D42" s="25"/>
      <c r="E42" s="25"/>
      <c r="F42" s="26"/>
      <c r="K42" s="67"/>
    </row>
    <row r="43" spans="1:11" ht="14.4">
      <c r="A43" s="67"/>
      <c r="B43" s="120"/>
      <c r="C43" s="18"/>
      <c r="D43" s="18"/>
      <c r="E43" s="18"/>
      <c r="F43" s="18"/>
      <c r="K43" s="67"/>
    </row>
    <row r="44" spans="1:11" ht="18">
      <c r="B44" s="121" t="s">
        <v>81</v>
      </c>
      <c r="C44" s="122"/>
      <c r="D44" s="122"/>
      <c r="E44" s="122"/>
      <c r="F44" s="122"/>
      <c r="G44" s="122"/>
      <c r="H44" s="122"/>
      <c r="I44" s="122"/>
      <c r="J44" s="122"/>
      <c r="K44" s="123"/>
    </row>
    <row r="45" spans="1:11" ht="18">
      <c r="B45" s="124" t="s">
        <v>82</v>
      </c>
      <c r="C45" s="125"/>
      <c r="D45" s="125"/>
      <c r="E45" s="125"/>
      <c r="F45" s="125"/>
      <c r="G45" s="126"/>
      <c r="H45" s="126"/>
      <c r="I45" s="126"/>
      <c r="J45" s="126"/>
      <c r="K45" s="127"/>
    </row>
    <row r="46" spans="1:11" ht="18">
      <c r="B46" s="121" t="s">
        <v>56</v>
      </c>
      <c r="C46" s="122"/>
      <c r="D46" s="122"/>
      <c r="E46" s="122"/>
      <c r="F46" s="122"/>
      <c r="G46" s="122"/>
      <c r="H46" s="122"/>
      <c r="I46" s="122"/>
      <c r="J46" s="122"/>
      <c r="K46" s="123"/>
    </row>
    <row r="47" spans="1:11" ht="18">
      <c r="B47" s="259"/>
      <c r="C47" s="260"/>
      <c r="D47" s="260"/>
      <c r="E47" s="260"/>
      <c r="F47" s="260"/>
      <c r="G47" s="260"/>
      <c r="H47" s="260"/>
      <c r="I47" s="260"/>
      <c r="J47" s="260"/>
      <c r="K47" s="261"/>
    </row>
    <row r="48" spans="1:11" ht="18">
      <c r="B48" s="121" t="s">
        <v>83</v>
      </c>
      <c r="C48" s="265"/>
      <c r="D48" s="265"/>
      <c r="E48" s="265"/>
      <c r="F48" s="265"/>
      <c r="G48" s="265"/>
      <c r="H48" s="265"/>
      <c r="I48" s="265"/>
      <c r="J48" s="265"/>
      <c r="K48" s="123"/>
    </row>
    <row r="49" spans="2:11" ht="18">
      <c r="B49" s="262"/>
      <c r="C49" s="264"/>
      <c r="D49" s="264"/>
      <c r="E49" s="264"/>
      <c r="F49" s="264"/>
      <c r="G49" s="264"/>
      <c r="H49" s="264"/>
      <c r="I49" s="264"/>
      <c r="J49" s="264"/>
      <c r="K49" s="263"/>
    </row>
    <row r="50" spans="2:11" ht="18">
      <c r="B50" s="266" t="s">
        <v>84</v>
      </c>
      <c r="C50" s="267"/>
      <c r="D50" s="267"/>
      <c r="E50" s="267"/>
      <c r="F50" s="267"/>
      <c r="G50" s="267"/>
      <c r="H50" s="267"/>
      <c r="I50" s="267"/>
      <c r="J50" s="267"/>
      <c r="K50" s="268"/>
    </row>
    <row r="51" spans="2:11" ht="16.2" thickBot="1">
      <c r="B51" s="72"/>
      <c r="C51" s="128"/>
      <c r="D51" s="128"/>
      <c r="E51" s="128"/>
      <c r="F51" s="128"/>
      <c r="G51" s="128"/>
      <c r="H51" s="128"/>
      <c r="I51" s="128"/>
      <c r="J51" s="128"/>
      <c r="K51" s="129"/>
    </row>
    <row r="52" spans="2:11" ht="21.6" thickBot="1">
      <c r="B52" s="130" t="s">
        <v>57</v>
      </c>
      <c r="C52" s="131"/>
      <c r="D52" s="132"/>
      <c r="K52" s="67"/>
    </row>
    <row r="53" spans="2:11" ht="14.4">
      <c r="B53" s="72"/>
      <c r="K53" s="67"/>
    </row>
    <row r="54" spans="2:11" ht="14.4">
      <c r="B54" s="72"/>
      <c r="K54" s="67"/>
    </row>
    <row r="55" spans="2:11" ht="14.4">
      <c r="B55" s="72"/>
      <c r="K55" s="67"/>
    </row>
    <row r="56" spans="2:11" ht="14.4">
      <c r="B56" s="72"/>
      <c r="K56" s="67"/>
    </row>
    <row r="57" spans="2:11" thickBot="1">
      <c r="B57" s="76"/>
      <c r="C57" s="77"/>
      <c r="D57" s="77"/>
      <c r="E57" s="77"/>
      <c r="F57" s="77"/>
      <c r="G57" s="77"/>
      <c r="H57" s="77"/>
      <c r="I57" s="77"/>
      <c r="J57" s="77"/>
      <c r="K57" s="78"/>
    </row>
  </sheetData>
  <mergeCells count="45">
    <mergeCell ref="B35:I36"/>
    <mergeCell ref="B48:K48"/>
    <mergeCell ref="B50:K50"/>
    <mergeCell ref="J31:K31"/>
    <mergeCell ref="B33:I34"/>
    <mergeCell ref="J25:K25"/>
    <mergeCell ref="J26:K26"/>
    <mergeCell ref="J33:K34"/>
    <mergeCell ref="B42:F42"/>
    <mergeCell ref="B44:K44"/>
    <mergeCell ref="B45:F45"/>
    <mergeCell ref="B46:K46"/>
    <mergeCell ref="B52:D52"/>
    <mergeCell ref="B25:I25"/>
    <mergeCell ref="B26:I26"/>
    <mergeCell ref="B29:I29"/>
    <mergeCell ref="B28:I28"/>
    <mergeCell ref="B37:I37"/>
    <mergeCell ref="J37:K37"/>
    <mergeCell ref="B38:I38"/>
    <mergeCell ref="J38:K38"/>
    <mergeCell ref="B39:I39"/>
    <mergeCell ref="J39:K39"/>
    <mergeCell ref="B27:I27"/>
    <mergeCell ref="J27:K27"/>
    <mergeCell ref="B30:I30"/>
    <mergeCell ref="J30:K30"/>
    <mergeCell ref="B32:I32"/>
    <mergeCell ref="J29:K29"/>
    <mergeCell ref="J28:K28"/>
    <mergeCell ref="B31:I31"/>
    <mergeCell ref="E14:G14"/>
    <mergeCell ref="M14:S14"/>
    <mergeCell ref="B17:D17"/>
    <mergeCell ref="B19:K21"/>
    <mergeCell ref="B24:I24"/>
    <mergeCell ref="J24:K24"/>
    <mergeCell ref="B3:K3"/>
    <mergeCell ref="B4:K4"/>
    <mergeCell ref="C5:K5"/>
    <mergeCell ref="C6:K6"/>
    <mergeCell ref="H7:K10"/>
    <mergeCell ref="M10:O12"/>
    <mergeCell ref="H11:K11"/>
    <mergeCell ref="B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F7E6-674C-4B72-B1CD-0C17226CAADB}">
  <sheetPr>
    <outlinePr summaryBelow="0" summaryRight="0"/>
  </sheetPr>
  <dimension ref="A2:S57"/>
  <sheetViews>
    <sheetView topLeftCell="A27" workbookViewId="0">
      <selection activeCell="M26" sqref="M26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3.44140625" customWidth="1"/>
  </cols>
  <sheetData>
    <row r="2" spans="2:19" thickBot="1"/>
    <row r="3" spans="2:19" ht="18" customHeight="1" thickTop="1">
      <c r="B3" s="378" t="s">
        <v>35</v>
      </c>
      <c r="C3" s="379"/>
      <c r="D3" s="379"/>
      <c r="E3" s="379"/>
      <c r="F3" s="379"/>
      <c r="G3" s="379"/>
      <c r="H3" s="379"/>
      <c r="I3" s="379"/>
      <c r="J3" s="379"/>
      <c r="K3" s="380"/>
    </row>
    <row r="4" spans="2:19" ht="18.600000000000001" customHeight="1">
      <c r="B4" s="381" t="s">
        <v>36</v>
      </c>
      <c r="C4" s="272"/>
      <c r="D4" s="272"/>
      <c r="E4" s="272"/>
      <c r="F4" s="272"/>
      <c r="G4" s="272"/>
      <c r="H4" s="272"/>
      <c r="I4" s="272"/>
      <c r="J4" s="272"/>
      <c r="K4" s="382"/>
    </row>
    <row r="5" spans="2:19" ht="14.4" customHeight="1">
      <c r="B5" s="383"/>
      <c r="C5" s="273" t="s">
        <v>38</v>
      </c>
      <c r="D5" s="273"/>
      <c r="E5" s="273"/>
      <c r="F5" s="273"/>
      <c r="G5" s="273"/>
      <c r="H5" s="273"/>
      <c r="I5" s="273"/>
      <c r="J5" s="273"/>
      <c r="K5" s="384"/>
    </row>
    <row r="6" spans="2:19" ht="15" customHeight="1" thickBot="1">
      <c r="B6" s="385"/>
      <c r="C6" s="386" t="s">
        <v>39</v>
      </c>
      <c r="D6" s="386"/>
      <c r="E6" s="386"/>
      <c r="F6" s="386"/>
      <c r="G6" s="386"/>
      <c r="H6" s="386"/>
      <c r="I6" s="386"/>
      <c r="J6" s="386"/>
      <c r="K6" s="387"/>
    </row>
    <row r="7" spans="2:19" ht="18" customHeight="1" thickTop="1">
      <c r="B7" s="388"/>
      <c r="C7" s="389"/>
      <c r="D7" s="389"/>
      <c r="E7" s="389"/>
      <c r="F7" s="389"/>
      <c r="G7" s="389"/>
      <c r="H7" s="390" t="s">
        <v>58</v>
      </c>
      <c r="I7" s="391"/>
      <c r="J7" s="391"/>
      <c r="K7" s="392"/>
    </row>
    <row r="8" spans="2:19" ht="14.4">
      <c r="B8" s="393"/>
      <c r="C8" s="45"/>
      <c r="D8" s="45"/>
      <c r="E8" s="45"/>
      <c r="F8" s="45"/>
      <c r="G8" s="45"/>
      <c r="H8" s="274"/>
      <c r="I8" s="275"/>
      <c r="J8" s="275"/>
      <c r="K8" s="394"/>
    </row>
    <row r="9" spans="2:19" thickBot="1">
      <c r="B9" s="393"/>
      <c r="C9" s="45"/>
      <c r="D9" s="45"/>
      <c r="E9" s="45"/>
      <c r="F9" s="45"/>
      <c r="G9" s="45"/>
      <c r="H9" s="274"/>
      <c r="I9" s="275"/>
      <c r="J9" s="275"/>
      <c r="K9" s="394"/>
    </row>
    <row r="10" spans="2:19" thickBot="1">
      <c r="B10" s="396"/>
      <c r="C10" s="395"/>
      <c r="D10" s="395"/>
      <c r="E10" s="395"/>
      <c r="F10" s="395"/>
      <c r="G10" s="395"/>
      <c r="H10" s="397"/>
      <c r="I10" s="398"/>
      <c r="J10" s="398"/>
      <c r="K10" s="399"/>
      <c r="M10" s="73" t="s">
        <v>40</v>
      </c>
      <c r="N10" s="74"/>
      <c r="O10" s="75"/>
    </row>
    <row r="11" spans="2:19" ht="21.6" thickTop="1">
      <c r="B11" s="400"/>
      <c r="C11" s="401"/>
      <c r="H11" s="82" t="s">
        <v>41</v>
      </c>
      <c r="I11" s="82"/>
      <c r="J11" s="82"/>
      <c r="K11" s="83"/>
      <c r="M11" s="79"/>
      <c r="N11" s="80"/>
      <c r="O11" s="81"/>
    </row>
    <row r="12" spans="2:19" ht="21.6" thickBot="1">
      <c r="B12" s="402" t="s">
        <v>37</v>
      </c>
      <c r="C12" s="403"/>
      <c r="K12" s="67"/>
      <c r="M12" s="84"/>
      <c r="N12" s="85"/>
      <c r="O12" s="86"/>
    </row>
    <row r="13" spans="2:19" ht="21.6" thickBot="1">
      <c r="B13" s="404"/>
      <c r="C13" s="405"/>
      <c r="K13" s="67"/>
    </row>
    <row r="14" spans="2:19" ht="22.2" thickTop="1" thickBot="1">
      <c r="B14" s="406"/>
      <c r="C14" s="407"/>
      <c r="E14" s="408" t="s">
        <v>85</v>
      </c>
      <c r="F14" s="409"/>
      <c r="G14" s="410"/>
      <c r="K14" s="67"/>
      <c r="M14" s="87" t="s">
        <v>42</v>
      </c>
      <c r="N14" s="88"/>
      <c r="O14" s="88"/>
      <c r="P14" s="88"/>
      <c r="Q14" s="88"/>
      <c r="R14" s="88"/>
      <c r="S14" s="88"/>
    </row>
    <row r="15" spans="2:19" thickTop="1">
      <c r="B15" s="72"/>
      <c r="K15" s="67"/>
    </row>
    <row r="16" spans="2:19" thickBot="1">
      <c r="B16" s="72"/>
      <c r="K16" s="67"/>
    </row>
    <row r="17" spans="2:15" ht="19.2" thickTop="1" thickBot="1">
      <c r="B17" s="411" t="s">
        <v>44</v>
      </c>
      <c r="C17" s="412"/>
      <c r="D17" s="413"/>
      <c r="K17" s="67"/>
    </row>
    <row r="18" spans="2:15" ht="15.6" thickTop="1" thickBot="1">
      <c r="B18" s="72"/>
      <c r="K18" s="67"/>
    </row>
    <row r="19" spans="2:15" ht="16.5" customHeight="1" thickTop="1">
      <c r="B19" s="418" t="s">
        <v>45</v>
      </c>
      <c r="C19" s="419"/>
      <c r="D19" s="419"/>
      <c r="E19" s="419"/>
      <c r="F19" s="419"/>
      <c r="G19" s="419"/>
      <c r="H19" s="419"/>
      <c r="I19" s="419"/>
      <c r="J19" s="419"/>
      <c r="K19" s="420"/>
    </row>
    <row r="20" spans="2:15" ht="15.75" customHeight="1">
      <c r="B20" s="421"/>
      <c r="C20" s="291"/>
      <c r="D20" s="291"/>
      <c r="E20" s="291"/>
      <c r="F20" s="291"/>
      <c r="G20" s="291"/>
      <c r="H20" s="291"/>
      <c r="I20" s="291"/>
      <c r="J20" s="291"/>
      <c r="K20" s="422"/>
    </row>
    <row r="21" spans="2:15" ht="15.75" customHeight="1">
      <c r="B21" s="421"/>
      <c r="C21" s="291"/>
      <c r="D21" s="291"/>
      <c r="E21" s="291"/>
      <c r="F21" s="291"/>
      <c r="G21" s="291"/>
      <c r="H21" s="291"/>
      <c r="I21" s="291"/>
      <c r="J21" s="291"/>
      <c r="K21" s="422"/>
    </row>
    <row r="22" spans="2:15" ht="15.75" customHeight="1" thickBot="1">
      <c r="B22" s="423"/>
      <c r="C22" s="424"/>
      <c r="D22" s="424"/>
      <c r="E22" s="424"/>
      <c r="F22" s="424"/>
      <c r="G22" s="424"/>
      <c r="H22" s="424"/>
      <c r="I22" s="424"/>
      <c r="J22" s="424"/>
      <c r="K22" s="425"/>
    </row>
    <row r="23" spans="2:15" ht="19.2" thickTop="1" thickBot="1">
      <c r="B23" s="414"/>
      <c r="C23" s="415"/>
      <c r="D23" s="415"/>
      <c r="E23" s="415"/>
      <c r="F23" s="416"/>
      <c r="G23" s="417" t="s">
        <v>86</v>
      </c>
      <c r="H23" s="359"/>
      <c r="I23" s="348" t="s">
        <v>87</v>
      </c>
      <c r="J23" s="358" t="s">
        <v>88</v>
      </c>
      <c r="K23" s="359"/>
    </row>
    <row r="24" spans="2:15" ht="18.600000000000001" thickBot="1">
      <c r="B24" s="332" t="s">
        <v>89</v>
      </c>
      <c r="C24" s="333"/>
      <c r="D24" s="333"/>
      <c r="E24" s="333"/>
      <c r="F24" s="334"/>
      <c r="G24" s="285" t="s">
        <v>90</v>
      </c>
      <c r="H24" s="286"/>
      <c r="I24" s="287">
        <v>40</v>
      </c>
      <c r="J24" s="285">
        <v>1600</v>
      </c>
      <c r="K24" s="286"/>
    </row>
    <row r="25" spans="2:15" ht="18.600000000000001" thickBot="1">
      <c r="B25" s="332" t="s">
        <v>91</v>
      </c>
      <c r="C25" s="333"/>
      <c r="D25" s="333"/>
      <c r="E25" s="333"/>
      <c r="F25" s="334"/>
      <c r="G25" s="277" t="s">
        <v>92</v>
      </c>
      <c r="H25" s="278"/>
      <c r="I25" s="280">
        <v>40</v>
      </c>
      <c r="J25" s="285">
        <v>2400</v>
      </c>
      <c r="K25" s="286"/>
    </row>
    <row r="26" spans="2:15" ht="18.600000000000001" thickBot="1">
      <c r="B26" s="288" t="s">
        <v>93</v>
      </c>
      <c r="C26" s="289"/>
      <c r="D26" s="289"/>
      <c r="E26" s="289"/>
      <c r="F26" s="290"/>
      <c r="G26" s="292"/>
      <c r="H26" s="293"/>
      <c r="I26" s="294"/>
      <c r="J26" s="283">
        <v>4000</v>
      </c>
      <c r="K26" s="284"/>
    </row>
    <row r="27" spans="2:15" ht="18.600000000000001" thickBot="1">
      <c r="B27" s="344" t="s">
        <v>94</v>
      </c>
      <c r="C27" s="345"/>
      <c r="D27" s="345"/>
      <c r="E27" s="345"/>
      <c r="F27" s="346"/>
      <c r="G27" s="276" t="s">
        <v>95</v>
      </c>
      <c r="H27" s="279"/>
      <c r="I27" s="282">
        <v>40</v>
      </c>
      <c r="J27" s="356">
        <v>2000</v>
      </c>
      <c r="K27" s="357"/>
      <c r="N27" s="281"/>
    </row>
    <row r="28" spans="2:15" ht="18.600000000000001" thickTop="1">
      <c r="B28" s="349"/>
      <c r="C28" s="350"/>
      <c r="D28" s="350"/>
      <c r="E28" s="350"/>
      <c r="F28" s="350"/>
      <c r="G28" s="350"/>
      <c r="H28" s="350"/>
      <c r="I28" s="351"/>
      <c r="J28" s="360">
        <v>6000</v>
      </c>
      <c r="K28" s="361"/>
    </row>
    <row r="29" spans="2:15" ht="18.600000000000001" thickBot="1">
      <c r="B29" s="352" t="s">
        <v>96</v>
      </c>
      <c r="C29" s="353"/>
      <c r="D29" s="353"/>
      <c r="E29" s="353"/>
      <c r="F29" s="353"/>
      <c r="G29" s="354"/>
      <c r="H29" s="354"/>
      <c r="I29" s="355"/>
      <c r="J29" s="362"/>
      <c r="K29" s="363"/>
    </row>
    <row r="30" spans="2:15" ht="19.2" thickTop="1" thickBot="1">
      <c r="B30" s="295"/>
      <c r="C30" s="296"/>
      <c r="D30" s="296"/>
      <c r="E30" s="296"/>
      <c r="F30" s="296"/>
      <c r="G30" s="296"/>
      <c r="H30" s="347"/>
      <c r="I30" s="348" t="s">
        <v>87</v>
      </c>
      <c r="J30" s="358" t="s">
        <v>88</v>
      </c>
      <c r="K30" s="359"/>
    </row>
    <row r="31" spans="2:15" ht="18.600000000000001" thickBot="1">
      <c r="B31" s="335" t="s">
        <v>97</v>
      </c>
      <c r="C31" s="336"/>
      <c r="D31" s="336"/>
      <c r="E31" s="336"/>
      <c r="F31" s="336"/>
      <c r="G31" s="336"/>
      <c r="H31" s="337"/>
      <c r="I31" s="300">
        <v>2000</v>
      </c>
      <c r="J31" s="301">
        <v>2000</v>
      </c>
      <c r="K31" s="302"/>
      <c r="O31" s="241"/>
    </row>
    <row r="32" spans="2:15" ht="18.600000000000001" thickBot="1">
      <c r="B32" s="335" t="s">
        <v>98</v>
      </c>
      <c r="C32" s="336"/>
      <c r="D32" s="336"/>
      <c r="E32" s="336"/>
      <c r="F32" s="336"/>
      <c r="G32" s="336"/>
      <c r="H32" s="337"/>
      <c r="I32" s="364"/>
      <c r="J32" s="297"/>
      <c r="K32" s="298"/>
    </row>
    <row r="33" spans="1:11" ht="18.600000000000001" thickTop="1">
      <c r="B33" s="349"/>
      <c r="C33" s="350"/>
      <c r="D33" s="350"/>
      <c r="E33" s="350"/>
      <c r="F33" s="350"/>
      <c r="G33" s="350"/>
      <c r="H33" s="350"/>
      <c r="I33" s="351"/>
      <c r="J33" s="372">
        <v>2000</v>
      </c>
      <c r="K33" s="373"/>
    </row>
    <row r="34" spans="1:11" ht="15.75" customHeight="1">
      <c r="B34" s="365"/>
      <c r="C34" s="299"/>
      <c r="D34" s="299"/>
      <c r="E34" s="299"/>
      <c r="F34" s="299"/>
      <c r="G34" s="299"/>
      <c r="H34" s="299"/>
      <c r="I34" s="366"/>
      <c r="J34" s="374"/>
      <c r="K34" s="375"/>
    </row>
    <row r="35" spans="1:11" thickBot="1">
      <c r="B35" s="367"/>
      <c r="C35" s="368"/>
      <c r="D35" s="368"/>
      <c r="E35" s="368"/>
      <c r="F35" s="368"/>
      <c r="G35" s="368"/>
      <c r="H35" s="368"/>
      <c r="I35" s="369"/>
      <c r="J35" s="374"/>
      <c r="K35" s="375"/>
    </row>
    <row r="36" spans="1:11" ht="18.600000000000001" customHeight="1" thickTop="1" thickBot="1">
      <c r="B36" s="341" t="s">
        <v>99</v>
      </c>
      <c r="C36" s="342"/>
      <c r="D36" s="342"/>
      <c r="E36" s="342"/>
      <c r="F36" s="342"/>
      <c r="G36" s="342"/>
      <c r="H36" s="342"/>
      <c r="I36" s="343"/>
      <c r="J36" s="376"/>
      <c r="K36" s="377"/>
    </row>
    <row r="37" spans="1:11" ht="19.2" thickTop="1" thickBot="1">
      <c r="B37" s="338" t="s">
        <v>50</v>
      </c>
      <c r="C37" s="339"/>
      <c r="D37" s="339"/>
      <c r="E37" s="339"/>
      <c r="F37" s="339"/>
      <c r="G37" s="339"/>
      <c r="H37" s="339"/>
      <c r="I37" s="340"/>
      <c r="J37" s="370">
        <v>8000</v>
      </c>
      <c r="K37" s="371"/>
    </row>
    <row r="38" spans="1:11" ht="18.600000000000001" thickBot="1">
      <c r="B38" s="303" t="s">
        <v>51</v>
      </c>
      <c r="C38" s="304"/>
      <c r="D38" s="304"/>
      <c r="E38" s="304"/>
      <c r="F38" s="304"/>
      <c r="G38" s="304"/>
      <c r="H38" s="304"/>
      <c r="I38" s="305"/>
      <c r="J38" s="306">
        <f>J37*20%</f>
        <v>1600</v>
      </c>
      <c r="K38" s="307"/>
    </row>
    <row r="39" spans="1:11" ht="18.600000000000001" thickBot="1">
      <c r="B39" s="311" t="s">
        <v>52</v>
      </c>
      <c r="C39" s="312"/>
      <c r="D39" s="312"/>
      <c r="E39" s="312"/>
      <c r="F39" s="312"/>
      <c r="G39" s="312"/>
      <c r="H39" s="312"/>
      <c r="I39" s="313"/>
      <c r="J39" s="308">
        <f>SUM(J37:J38)</f>
        <v>9600</v>
      </c>
      <c r="K39" s="309"/>
    </row>
    <row r="40" spans="1:11" ht="14.4">
      <c r="B40" s="72"/>
      <c r="K40" s="67"/>
    </row>
    <row r="41" spans="1:11" thickBot="1">
      <c r="B41" s="72"/>
      <c r="K41" s="67"/>
    </row>
    <row r="42" spans="1:11" ht="18.600000000000001" thickBot="1">
      <c r="B42" s="318" t="s">
        <v>100</v>
      </c>
      <c r="C42" s="319"/>
      <c r="D42" s="319"/>
      <c r="E42" s="319"/>
      <c r="F42" s="319"/>
      <c r="G42" s="319"/>
      <c r="H42" s="319"/>
      <c r="I42" s="319"/>
      <c r="J42" s="319"/>
      <c r="K42" s="320"/>
    </row>
    <row r="43" spans="1:11" ht="15.6" customHeight="1" thickBot="1">
      <c r="A43" s="45"/>
      <c r="B43" s="327" t="s">
        <v>101</v>
      </c>
      <c r="C43" s="330"/>
      <c r="D43" s="330"/>
      <c r="E43" s="330"/>
      <c r="F43" s="330"/>
      <c r="G43" s="330"/>
      <c r="H43" s="330"/>
      <c r="I43" s="330"/>
      <c r="J43" s="330"/>
      <c r="K43" s="331"/>
    </row>
    <row r="44" spans="1:11" ht="18" customHeight="1" thickBot="1">
      <c r="B44" s="321" t="s">
        <v>102</v>
      </c>
      <c r="C44" s="322"/>
      <c r="D44" s="322"/>
      <c r="E44" s="322"/>
      <c r="F44" s="322"/>
      <c r="G44" s="322"/>
      <c r="H44" s="322"/>
      <c r="I44" s="322"/>
      <c r="J44" s="322"/>
      <c r="K44" s="323"/>
    </row>
    <row r="45" spans="1:11" ht="18" customHeight="1" thickBot="1">
      <c r="B45" s="327" t="s">
        <v>103</v>
      </c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 thickBot="1">
      <c r="B46" s="321" t="s">
        <v>104</v>
      </c>
      <c r="C46" s="322"/>
      <c r="D46" s="322"/>
      <c r="E46" s="322"/>
      <c r="F46" s="322"/>
      <c r="G46" s="322"/>
      <c r="H46" s="322"/>
      <c r="I46" s="322"/>
      <c r="J46" s="322"/>
      <c r="K46" s="323"/>
    </row>
    <row r="47" spans="1:11" ht="18" customHeight="1" thickBot="1">
      <c r="B47" s="321" t="s">
        <v>105</v>
      </c>
      <c r="C47" s="322"/>
      <c r="D47" s="322"/>
      <c r="E47" s="322"/>
      <c r="F47" s="322"/>
      <c r="G47" s="322"/>
      <c r="H47" s="322"/>
      <c r="I47" s="322"/>
      <c r="J47" s="322"/>
      <c r="K47" s="323"/>
    </row>
    <row r="48" spans="1:11" ht="18" customHeight="1" thickBot="1">
      <c r="B48" s="321" t="s">
        <v>106</v>
      </c>
      <c r="C48" s="322"/>
      <c r="D48" s="322"/>
      <c r="E48" s="322"/>
      <c r="F48" s="322"/>
      <c r="G48" s="322"/>
      <c r="H48" s="322"/>
      <c r="I48" s="322"/>
      <c r="J48" s="322"/>
      <c r="K48" s="323"/>
    </row>
    <row r="49" spans="1:11" ht="18" customHeight="1" thickBot="1">
      <c r="B49" s="321" t="s">
        <v>107</v>
      </c>
      <c r="C49" s="322"/>
      <c r="D49" s="322"/>
      <c r="E49" s="322"/>
      <c r="F49" s="322"/>
      <c r="G49" s="322"/>
      <c r="H49" s="322"/>
      <c r="I49" s="322"/>
      <c r="J49" s="322"/>
      <c r="K49" s="323"/>
    </row>
    <row r="50" spans="1:11" ht="18" customHeight="1" thickBot="1">
      <c r="B50" s="324" t="s">
        <v>108</v>
      </c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5.6" customHeight="1" thickBot="1">
      <c r="B51" s="327" t="s">
        <v>109</v>
      </c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>
      <c r="B52" s="314"/>
      <c r="C52" s="310"/>
      <c r="D52" s="310"/>
      <c r="E52" s="45"/>
      <c r="F52" s="45"/>
      <c r="G52" s="45"/>
      <c r="H52" s="45"/>
      <c r="I52" s="45"/>
      <c r="J52" s="45"/>
      <c r="K52" s="135"/>
    </row>
    <row r="53" spans="1:11" ht="21">
      <c r="B53" s="314"/>
      <c r="C53" s="310"/>
      <c r="D53" s="310"/>
      <c r="E53" s="45"/>
      <c r="F53" s="45"/>
      <c r="G53" s="45"/>
      <c r="H53" s="45"/>
      <c r="I53" s="45"/>
      <c r="J53" s="45"/>
      <c r="K53" s="135"/>
    </row>
    <row r="54" spans="1:11" ht="21">
      <c r="B54" s="314"/>
      <c r="C54" s="310"/>
      <c r="D54" s="310"/>
      <c r="E54" s="45"/>
      <c r="F54" s="45"/>
      <c r="G54" s="45"/>
      <c r="H54" s="45"/>
      <c r="I54" s="45"/>
      <c r="J54" s="45"/>
      <c r="K54" s="135"/>
    </row>
    <row r="55" spans="1:11" ht="21.6" thickBot="1">
      <c r="A55" s="317"/>
      <c r="B55" s="316"/>
      <c r="C55" s="316"/>
      <c r="D55" s="316"/>
      <c r="E55" s="45"/>
      <c r="F55" s="45"/>
      <c r="G55" s="45"/>
      <c r="H55" s="45"/>
      <c r="I55" s="45"/>
      <c r="J55" s="45"/>
      <c r="K55" s="135"/>
    </row>
    <row r="56" spans="1:11" ht="21.6" thickBot="1">
      <c r="B56" s="159" t="s">
        <v>57</v>
      </c>
      <c r="C56" s="160"/>
      <c r="D56" s="161"/>
      <c r="E56" s="45"/>
      <c r="F56" s="45"/>
      <c r="G56" s="45"/>
      <c r="H56" s="45"/>
      <c r="I56" s="45"/>
      <c r="J56" s="45"/>
      <c r="K56" s="135"/>
    </row>
    <row r="57" spans="1:11" thickBot="1">
      <c r="B57" s="315"/>
      <c r="C57" s="136"/>
      <c r="D57" s="136"/>
      <c r="E57" s="136"/>
      <c r="F57" s="136"/>
      <c r="G57" s="136"/>
      <c r="H57" s="136"/>
      <c r="I57" s="136"/>
      <c r="J57" s="136"/>
      <c r="K57" s="137"/>
    </row>
  </sheetData>
  <mergeCells count="63">
    <mergeCell ref="B53:D53"/>
    <mergeCell ref="B54:D54"/>
    <mergeCell ref="B55:D55"/>
    <mergeCell ref="B56:D56"/>
    <mergeCell ref="B51:K51"/>
    <mergeCell ref="B43:K43"/>
    <mergeCell ref="B45:K45"/>
    <mergeCell ref="B47:K47"/>
    <mergeCell ref="B49:K49"/>
    <mergeCell ref="B52:D52"/>
    <mergeCell ref="G23:H23"/>
    <mergeCell ref="J23:K23"/>
    <mergeCell ref="B23:F23"/>
    <mergeCell ref="G26:H26"/>
    <mergeCell ref="G24:H24"/>
    <mergeCell ref="G25:H25"/>
    <mergeCell ref="J24:K24"/>
    <mergeCell ref="B44:K44"/>
    <mergeCell ref="B46:K46"/>
    <mergeCell ref="B48:K48"/>
    <mergeCell ref="B50:K50"/>
    <mergeCell ref="B42:K42"/>
    <mergeCell ref="B37:I37"/>
    <mergeCell ref="J37:K37"/>
    <mergeCell ref="B38:I38"/>
    <mergeCell ref="J38:K38"/>
    <mergeCell ref="B39:I39"/>
    <mergeCell ref="J39:K39"/>
    <mergeCell ref="J32:K32"/>
    <mergeCell ref="B33:I33"/>
    <mergeCell ref="B34:I35"/>
    <mergeCell ref="J34:K35"/>
    <mergeCell ref="B36:I36"/>
    <mergeCell ref="B32:H32"/>
    <mergeCell ref="J33:K33"/>
    <mergeCell ref="J29:K29"/>
    <mergeCell ref="J30:K30"/>
    <mergeCell ref="J31:K31"/>
    <mergeCell ref="B29:F29"/>
    <mergeCell ref="B30:H30"/>
    <mergeCell ref="B31:H31"/>
    <mergeCell ref="J26:K26"/>
    <mergeCell ref="J27:K27"/>
    <mergeCell ref="B28:I28"/>
    <mergeCell ref="J28:K28"/>
    <mergeCell ref="B25:F25"/>
    <mergeCell ref="B26:F26"/>
    <mergeCell ref="B27:F27"/>
    <mergeCell ref="G27:H27"/>
    <mergeCell ref="E14:G14"/>
    <mergeCell ref="M14:S14"/>
    <mergeCell ref="B17:D17"/>
    <mergeCell ref="J25:K25"/>
    <mergeCell ref="B24:F24"/>
    <mergeCell ref="B19:K22"/>
    <mergeCell ref="B3:K3"/>
    <mergeCell ref="B4:K4"/>
    <mergeCell ref="C5:K5"/>
    <mergeCell ref="C6:K6"/>
    <mergeCell ref="H7:K10"/>
    <mergeCell ref="M10:O12"/>
    <mergeCell ref="H11:K11"/>
    <mergeCell ref="B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54D8-501E-4CFF-8FC5-16C75C74513F}">
  <sheetPr>
    <outlinePr summaryBelow="0" summaryRight="0"/>
  </sheetPr>
  <dimension ref="A2:S45"/>
  <sheetViews>
    <sheetView topLeftCell="A20" workbookViewId="0">
      <selection activeCell="M26" sqref="M26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3.44140625" customWidth="1"/>
  </cols>
  <sheetData>
    <row r="2" spans="2:19" thickBot="1"/>
    <row r="3" spans="2:19" ht="18" customHeight="1">
      <c r="B3" s="148" t="s">
        <v>35</v>
      </c>
      <c r="C3" s="149"/>
      <c r="D3" s="149"/>
      <c r="E3" s="149"/>
      <c r="F3" s="149"/>
      <c r="G3" s="149"/>
      <c r="H3" s="149"/>
      <c r="I3" s="149"/>
      <c r="J3" s="149"/>
      <c r="K3" s="150"/>
    </row>
    <row r="4" spans="2:19" ht="18.600000000000001" customHeight="1">
      <c r="B4" s="151" t="s">
        <v>36</v>
      </c>
      <c r="C4" s="140"/>
      <c r="D4" s="140"/>
      <c r="E4" s="140"/>
      <c r="F4" s="140"/>
      <c r="G4" s="140"/>
      <c r="H4" s="140"/>
      <c r="I4" s="140"/>
      <c r="J4" s="140"/>
      <c r="K4" s="152"/>
    </row>
    <row r="5" spans="2:19" ht="14.4" customHeight="1">
      <c r="B5" s="138"/>
      <c r="C5" s="141" t="s">
        <v>38</v>
      </c>
      <c r="D5" s="141"/>
      <c r="E5" s="141"/>
      <c r="F5" s="141"/>
      <c r="G5" s="141"/>
      <c r="H5" s="141"/>
      <c r="I5" s="141"/>
      <c r="J5" s="141"/>
      <c r="K5" s="153"/>
    </row>
    <row r="6" spans="2:19" ht="15" customHeight="1" thickBot="1">
      <c r="B6" s="139"/>
      <c r="C6" s="154" t="s">
        <v>39</v>
      </c>
      <c r="D6" s="154"/>
      <c r="E6" s="154"/>
      <c r="F6" s="154"/>
      <c r="G6" s="154"/>
      <c r="H6" s="154"/>
      <c r="I6" s="154"/>
      <c r="J6" s="154"/>
      <c r="K6" s="155"/>
    </row>
    <row r="7" spans="2:19" ht="18" customHeight="1">
      <c r="B7" s="72"/>
      <c r="H7" s="142" t="s">
        <v>58</v>
      </c>
      <c r="I7" s="143"/>
      <c r="J7" s="143"/>
      <c r="K7" s="144"/>
    </row>
    <row r="8" spans="2:19" ht="14.4">
      <c r="B8" s="72"/>
      <c r="H8" s="142"/>
      <c r="I8" s="143"/>
      <c r="J8" s="143"/>
      <c r="K8" s="144"/>
    </row>
    <row r="9" spans="2:19" thickBot="1">
      <c r="B9" s="72"/>
      <c r="H9" s="142"/>
      <c r="I9" s="143"/>
      <c r="J9" s="143"/>
      <c r="K9" s="144"/>
    </row>
    <row r="10" spans="2:19" thickBot="1">
      <c r="B10" s="72"/>
      <c r="H10" s="145"/>
      <c r="I10" s="146"/>
      <c r="J10" s="146"/>
      <c r="K10" s="147"/>
      <c r="M10" s="73" t="s">
        <v>40</v>
      </c>
      <c r="N10" s="74"/>
      <c r="O10" s="75"/>
    </row>
    <row r="11" spans="2:19" ht="15.6">
      <c r="B11" s="63"/>
      <c r="C11" s="64"/>
      <c r="H11" s="82" t="s">
        <v>41</v>
      </c>
      <c r="I11" s="82"/>
      <c r="J11" s="82"/>
      <c r="K11" s="83"/>
      <c r="M11" s="79"/>
      <c r="N11" s="80"/>
      <c r="O11" s="81"/>
    </row>
    <row r="12" spans="2:19" ht="18.600000000000001" thickBot="1">
      <c r="B12" s="65" t="s">
        <v>37</v>
      </c>
      <c r="C12" s="66"/>
      <c r="K12" s="67"/>
      <c r="M12" s="84"/>
      <c r="N12" s="85"/>
      <c r="O12" s="86"/>
    </row>
    <row r="13" spans="2:19" thickBot="1">
      <c r="B13" s="68"/>
      <c r="C13" s="69"/>
      <c r="K13" s="67"/>
    </row>
    <row r="14" spans="2:19" ht="18.600000000000001" thickBot="1">
      <c r="B14" s="70"/>
      <c r="C14" s="71"/>
      <c r="E14" s="27" t="s">
        <v>43</v>
      </c>
      <c r="F14" s="28"/>
      <c r="G14" s="29"/>
      <c r="K14" s="67"/>
      <c r="M14" s="87" t="s">
        <v>42</v>
      </c>
      <c r="N14" s="88"/>
      <c r="O14" s="88"/>
      <c r="P14" s="88"/>
      <c r="Q14" s="88"/>
      <c r="R14" s="88"/>
      <c r="S14" s="88"/>
    </row>
    <row r="15" spans="2:19" ht="14.4">
      <c r="B15" s="72"/>
      <c r="K15" s="67"/>
    </row>
    <row r="16" spans="2:19" ht="14.4">
      <c r="B16" s="72"/>
      <c r="K16" s="67"/>
    </row>
    <row r="17" spans="2:11" ht="18">
      <c r="B17" s="89" t="s">
        <v>44</v>
      </c>
      <c r="C17" s="90"/>
      <c r="D17" s="90"/>
      <c r="K17" s="67"/>
    </row>
    <row r="18" spans="2:11" thickBot="1">
      <c r="B18" s="72"/>
      <c r="K18" s="67"/>
    </row>
    <row r="19" spans="2:11" ht="16.5" customHeight="1">
      <c r="B19" s="91" t="s">
        <v>45</v>
      </c>
      <c r="C19" s="92"/>
      <c r="D19" s="92"/>
      <c r="E19" s="92"/>
      <c r="F19" s="92"/>
      <c r="G19" s="92"/>
      <c r="H19" s="92"/>
      <c r="I19" s="92"/>
      <c r="J19" s="92"/>
      <c r="K19" s="93"/>
    </row>
    <row r="20" spans="2:11" ht="15.75" customHeight="1">
      <c r="B20" s="94"/>
      <c r="C20" s="95"/>
      <c r="D20" s="95"/>
      <c r="E20" s="95"/>
      <c r="F20" s="95"/>
      <c r="G20" s="95"/>
      <c r="H20" s="95"/>
      <c r="I20" s="95"/>
      <c r="J20" s="95"/>
      <c r="K20" s="96"/>
    </row>
    <row r="21" spans="2:11" ht="15.75" customHeight="1" thickBot="1">
      <c r="B21" s="97"/>
      <c r="C21" s="98"/>
      <c r="D21" s="98"/>
      <c r="E21" s="98"/>
      <c r="F21" s="98"/>
      <c r="G21" s="98"/>
      <c r="H21" s="98"/>
      <c r="I21" s="98"/>
      <c r="J21" s="98"/>
      <c r="K21" s="99"/>
    </row>
    <row r="22" spans="2:11" ht="15.75" customHeight="1">
      <c r="B22" s="100"/>
      <c r="C22" s="101"/>
      <c r="D22" s="101"/>
      <c r="E22" s="101"/>
      <c r="F22" s="101"/>
      <c r="G22" s="101"/>
      <c r="H22" s="101"/>
      <c r="I22" s="101"/>
      <c r="J22" s="101"/>
      <c r="K22" s="102"/>
    </row>
    <row r="23" spans="2:11" thickBot="1">
      <c r="B23" s="72"/>
      <c r="K23" s="67"/>
    </row>
    <row r="24" spans="2:11" ht="18.600000000000001" thickBot="1">
      <c r="B24" s="103" t="s">
        <v>46</v>
      </c>
      <c r="C24" s="104"/>
      <c r="D24" s="104"/>
      <c r="E24" s="104"/>
      <c r="F24" s="104"/>
      <c r="G24" s="104"/>
      <c r="H24" s="104"/>
      <c r="I24" s="105"/>
      <c r="J24" s="106">
        <v>1600</v>
      </c>
      <c r="K24" s="107"/>
    </row>
    <row r="25" spans="2:11" ht="18.600000000000001" thickBot="1">
      <c r="B25" s="103" t="s">
        <v>47</v>
      </c>
      <c r="C25" s="104"/>
      <c r="D25" s="104"/>
      <c r="E25" s="104"/>
      <c r="F25" s="104"/>
      <c r="G25" s="104"/>
      <c r="H25" s="104"/>
      <c r="I25" s="105"/>
      <c r="J25" s="106">
        <v>2400</v>
      </c>
      <c r="K25" s="107"/>
    </row>
    <row r="26" spans="2:11" ht="18.600000000000001" thickBot="1">
      <c r="B26" s="103" t="s">
        <v>48</v>
      </c>
      <c r="C26" s="104"/>
      <c r="D26" s="104"/>
      <c r="E26" s="104"/>
      <c r="F26" s="104"/>
      <c r="G26" s="104"/>
      <c r="H26" s="104"/>
      <c r="I26" s="105"/>
      <c r="J26" s="106">
        <v>2000</v>
      </c>
      <c r="K26" s="107"/>
    </row>
    <row r="27" spans="2:11" ht="15.75" customHeight="1" thickBot="1">
      <c r="B27" s="108" t="s">
        <v>49</v>
      </c>
      <c r="C27" s="109"/>
      <c r="D27" s="109"/>
      <c r="E27" s="109"/>
      <c r="F27" s="109"/>
      <c r="G27" s="109"/>
      <c r="H27" s="109"/>
      <c r="I27" s="110"/>
      <c r="J27" s="111">
        <v>5000</v>
      </c>
      <c r="K27" s="112"/>
    </row>
    <row r="28" spans="2:11" ht="16.2" thickBot="1">
      <c r="B28" s="133"/>
      <c r="C28" s="134"/>
      <c r="D28" s="134"/>
      <c r="E28" s="134"/>
      <c r="F28" s="134"/>
      <c r="G28" s="134"/>
      <c r="H28" s="134"/>
      <c r="I28" s="134"/>
      <c r="J28" s="25"/>
      <c r="K28" s="26"/>
    </row>
    <row r="29" spans="2:11" ht="16.2" thickBot="1">
      <c r="B29" s="113" t="s">
        <v>50</v>
      </c>
      <c r="C29" s="114"/>
      <c r="D29" s="114"/>
      <c r="E29" s="114"/>
      <c r="F29" s="114"/>
      <c r="G29" s="114"/>
      <c r="H29" s="114"/>
      <c r="I29" s="115"/>
      <c r="J29" s="116">
        <f>J24+J25+J26+J27</f>
        <v>11000</v>
      </c>
      <c r="K29" s="117"/>
    </row>
    <row r="30" spans="2:11" ht="16.2" thickBot="1">
      <c r="B30" s="113" t="s">
        <v>51</v>
      </c>
      <c r="C30" s="114"/>
      <c r="D30" s="114"/>
      <c r="E30" s="114"/>
      <c r="F30" s="114"/>
      <c r="G30" s="114"/>
      <c r="H30" s="114"/>
      <c r="I30" s="115"/>
      <c r="J30" s="118">
        <f>J29*20%</f>
        <v>2200</v>
      </c>
      <c r="K30" s="119"/>
    </row>
    <row r="31" spans="2:11" ht="18.600000000000001" thickBot="1">
      <c r="B31" s="103" t="s">
        <v>52</v>
      </c>
      <c r="C31" s="104"/>
      <c r="D31" s="104"/>
      <c r="E31" s="104"/>
      <c r="F31" s="104"/>
      <c r="G31" s="104"/>
      <c r="H31" s="104"/>
      <c r="I31" s="105"/>
      <c r="J31" s="118">
        <f>SUM(J29:J30)</f>
        <v>13200</v>
      </c>
      <c r="K31" s="119"/>
    </row>
    <row r="32" spans="2:11" ht="14.4">
      <c r="B32" s="72"/>
      <c r="K32" s="67"/>
    </row>
    <row r="33" spans="1:11" thickBot="1">
      <c r="B33" s="72"/>
      <c r="K33" s="67"/>
    </row>
    <row r="34" spans="1:11" ht="16.2" thickBot="1">
      <c r="B34" s="24" t="s">
        <v>53</v>
      </c>
      <c r="C34" s="25"/>
      <c r="D34" s="25"/>
      <c r="E34" s="25"/>
      <c r="F34" s="26"/>
      <c r="K34" s="67"/>
    </row>
    <row r="35" spans="1:11" ht="14.4">
      <c r="A35" s="67"/>
      <c r="B35" s="120"/>
      <c r="C35" s="18"/>
      <c r="D35" s="18"/>
      <c r="E35" s="18"/>
      <c r="F35" s="18"/>
      <c r="K35" s="67"/>
    </row>
    <row r="36" spans="1:11" ht="18">
      <c r="B36" s="121" t="s">
        <v>54</v>
      </c>
      <c r="C36" s="122"/>
      <c r="D36" s="122"/>
      <c r="E36" s="122"/>
      <c r="F36" s="122"/>
      <c r="G36" s="122"/>
      <c r="H36" s="122"/>
      <c r="I36" s="122"/>
      <c r="J36" s="122"/>
      <c r="K36" s="123"/>
    </row>
    <row r="37" spans="1:11" ht="18">
      <c r="B37" s="124" t="s">
        <v>55</v>
      </c>
      <c r="C37" s="125"/>
      <c r="D37" s="125"/>
      <c r="E37" s="125"/>
      <c r="F37" s="125"/>
      <c r="G37" s="126"/>
      <c r="H37" s="126"/>
      <c r="I37" s="126"/>
      <c r="J37" s="126"/>
      <c r="K37" s="127"/>
    </row>
    <row r="38" spans="1:11" ht="18">
      <c r="B38" s="121" t="s">
        <v>56</v>
      </c>
      <c r="C38" s="122"/>
      <c r="D38" s="122"/>
      <c r="E38" s="122"/>
      <c r="F38" s="122"/>
      <c r="G38" s="122"/>
      <c r="H38" s="122"/>
      <c r="I38" s="122"/>
      <c r="J38" s="122"/>
      <c r="K38" s="123"/>
    </row>
    <row r="39" spans="1:11" ht="16.2" thickBot="1">
      <c r="B39" s="72"/>
      <c r="C39" s="128"/>
      <c r="D39" s="128"/>
      <c r="E39" s="128"/>
      <c r="F39" s="128"/>
      <c r="G39" s="128"/>
      <c r="H39" s="128"/>
      <c r="I39" s="128"/>
      <c r="J39" s="128"/>
      <c r="K39" s="129"/>
    </row>
    <row r="40" spans="1:11" ht="21.6" thickBot="1">
      <c r="B40" s="130" t="s">
        <v>57</v>
      </c>
      <c r="C40" s="131"/>
      <c r="D40" s="132"/>
      <c r="K40" s="67"/>
    </row>
    <row r="41" spans="1:11" ht="14.4">
      <c r="B41" s="72"/>
      <c r="K41" s="67"/>
    </row>
    <row r="42" spans="1:11" ht="14.4">
      <c r="B42" s="72"/>
      <c r="K42" s="67"/>
    </row>
    <row r="43" spans="1:11" ht="14.4">
      <c r="B43" s="72"/>
      <c r="K43" s="67"/>
    </row>
    <row r="44" spans="1:11" ht="14.4">
      <c r="B44" s="72"/>
      <c r="K44" s="67"/>
    </row>
    <row r="45" spans="1:11" thickBot="1">
      <c r="B45" s="76"/>
      <c r="C45" s="77"/>
      <c r="D45" s="77"/>
      <c r="E45" s="77"/>
      <c r="F45" s="77"/>
      <c r="G45" s="77"/>
      <c r="H45" s="77"/>
      <c r="I45" s="77"/>
      <c r="J45" s="77"/>
      <c r="K45" s="78"/>
    </row>
  </sheetData>
  <mergeCells count="32">
    <mergeCell ref="B34:F34"/>
    <mergeCell ref="B36:K36"/>
    <mergeCell ref="B37:F37"/>
    <mergeCell ref="B38:K38"/>
    <mergeCell ref="B40:D40"/>
    <mergeCell ref="B29:I29"/>
    <mergeCell ref="J29:K29"/>
    <mergeCell ref="B30:I30"/>
    <mergeCell ref="J30:K30"/>
    <mergeCell ref="B31:I31"/>
    <mergeCell ref="J31:K31"/>
    <mergeCell ref="B25:I25"/>
    <mergeCell ref="J25:K25"/>
    <mergeCell ref="B26:I26"/>
    <mergeCell ref="J26:K26"/>
    <mergeCell ref="J27:K27"/>
    <mergeCell ref="B28:I28"/>
    <mergeCell ref="J28:K28"/>
    <mergeCell ref="E14:G14"/>
    <mergeCell ref="M14:S14"/>
    <mergeCell ref="B17:D17"/>
    <mergeCell ref="B19:K21"/>
    <mergeCell ref="B24:I24"/>
    <mergeCell ref="J24:K24"/>
    <mergeCell ref="B3:K3"/>
    <mergeCell ref="B4:K4"/>
    <mergeCell ref="C5:K5"/>
    <mergeCell ref="C6:K6"/>
    <mergeCell ref="H7:K10"/>
    <mergeCell ref="M10:O12"/>
    <mergeCell ref="H11:K11"/>
    <mergeCell ref="B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S44"/>
  <sheetViews>
    <sheetView topLeftCell="A17" workbookViewId="0">
      <selection activeCell="K33" sqref="K33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5.6640625" customWidth="1"/>
  </cols>
  <sheetData>
    <row r="2" spans="2:19" thickBot="1"/>
    <row r="3" spans="2:19" ht="18" customHeight="1">
      <c r="B3" s="148" t="s">
        <v>35</v>
      </c>
      <c r="C3" s="149"/>
      <c r="D3" s="149"/>
      <c r="E3" s="149"/>
      <c r="F3" s="149"/>
      <c r="G3" s="149"/>
      <c r="H3" s="149"/>
      <c r="I3" s="149"/>
      <c r="J3" s="149"/>
      <c r="K3" s="150"/>
    </row>
    <row r="4" spans="2:19" ht="18.600000000000001" customHeight="1">
      <c r="B4" s="151" t="s">
        <v>36</v>
      </c>
      <c r="C4" s="140"/>
      <c r="D4" s="140"/>
      <c r="E4" s="140"/>
      <c r="F4" s="140"/>
      <c r="G4" s="140"/>
      <c r="H4" s="140"/>
      <c r="I4" s="140"/>
      <c r="J4" s="140"/>
      <c r="K4" s="152"/>
    </row>
    <row r="5" spans="2:19" ht="14.4" customHeight="1">
      <c r="B5" s="138"/>
      <c r="C5" s="141" t="s">
        <v>38</v>
      </c>
      <c r="D5" s="141"/>
      <c r="E5" s="141"/>
      <c r="F5" s="141"/>
      <c r="G5" s="141"/>
      <c r="H5" s="141"/>
      <c r="I5" s="141"/>
      <c r="J5" s="141"/>
      <c r="K5" s="153"/>
    </row>
    <row r="6" spans="2:19" ht="15" customHeight="1" thickBot="1">
      <c r="B6" s="139"/>
      <c r="C6" s="154" t="s">
        <v>39</v>
      </c>
      <c r="D6" s="154"/>
      <c r="E6" s="154"/>
      <c r="F6" s="154"/>
      <c r="G6" s="154"/>
      <c r="H6" s="154"/>
      <c r="I6" s="154"/>
      <c r="J6" s="154"/>
      <c r="K6" s="155"/>
    </row>
    <row r="7" spans="2:19" ht="18" customHeight="1">
      <c r="B7" s="72"/>
      <c r="H7" s="142" t="s">
        <v>58</v>
      </c>
      <c r="I7" s="143"/>
      <c r="J7" s="143"/>
      <c r="K7" s="144"/>
    </row>
    <row r="8" spans="2:19" ht="14.4">
      <c r="B8" s="72"/>
      <c r="H8" s="142"/>
      <c r="I8" s="143"/>
      <c r="J8" s="143"/>
      <c r="K8" s="144"/>
    </row>
    <row r="9" spans="2:19" thickBot="1">
      <c r="B9" s="72"/>
      <c r="H9" s="142"/>
      <c r="I9" s="143"/>
      <c r="J9" s="143"/>
      <c r="K9" s="144"/>
    </row>
    <row r="10" spans="2:19" thickBot="1">
      <c r="B10" s="72"/>
      <c r="H10" s="145"/>
      <c r="I10" s="146"/>
      <c r="J10" s="146"/>
      <c r="K10" s="147"/>
      <c r="M10" s="73" t="s">
        <v>40</v>
      </c>
      <c r="N10" s="74"/>
      <c r="O10" s="75"/>
    </row>
    <row r="11" spans="2:19" ht="15.6">
      <c r="B11" s="63"/>
      <c r="C11" s="64"/>
      <c r="H11" s="82" t="s">
        <v>41</v>
      </c>
      <c r="I11" s="82"/>
      <c r="J11" s="82"/>
      <c r="K11" s="83"/>
      <c r="M11" s="79"/>
      <c r="N11" s="80"/>
      <c r="O11" s="81"/>
    </row>
    <row r="12" spans="2:19" ht="18.600000000000001" thickBot="1">
      <c r="B12" s="65" t="s">
        <v>37</v>
      </c>
      <c r="C12" s="66"/>
      <c r="K12" s="67"/>
      <c r="M12" s="84"/>
      <c r="N12" s="85"/>
      <c r="O12" s="86"/>
    </row>
    <row r="13" spans="2:19" thickBot="1">
      <c r="B13" s="68"/>
      <c r="C13" s="69"/>
      <c r="K13" s="67"/>
    </row>
    <row r="14" spans="2:19" ht="18.600000000000001" thickBot="1">
      <c r="B14" s="70"/>
      <c r="C14" s="71"/>
      <c r="E14" s="156" t="s">
        <v>43</v>
      </c>
      <c r="F14" s="157"/>
      <c r="G14" s="157"/>
      <c r="H14" s="158"/>
      <c r="K14" s="67"/>
      <c r="M14" s="87" t="s">
        <v>42</v>
      </c>
      <c r="N14" s="88"/>
      <c r="O14" s="88"/>
      <c r="P14" s="88"/>
      <c r="Q14" s="88"/>
      <c r="R14" s="88"/>
      <c r="S14" s="88"/>
    </row>
    <row r="15" spans="2:19" thickBot="1">
      <c r="B15" s="72"/>
      <c r="K15" s="67"/>
    </row>
    <row r="16" spans="2:19" ht="21.6" thickBot="1">
      <c r="B16" s="72"/>
      <c r="E16" s="159" t="s">
        <v>59</v>
      </c>
      <c r="F16" s="160"/>
      <c r="G16" s="160"/>
      <c r="H16" s="161"/>
      <c r="K16" s="67"/>
    </row>
    <row r="17" spans="2:11" ht="18">
      <c r="B17" s="162"/>
      <c r="C17" s="163"/>
      <c r="D17" s="163"/>
      <c r="K17" s="67"/>
    </row>
    <row r="18" spans="2:11" ht="18">
      <c r="B18" s="164" t="s">
        <v>60</v>
      </c>
      <c r="C18" s="165"/>
      <c r="D18" s="165"/>
      <c r="E18" s="165"/>
      <c r="F18" s="165"/>
      <c r="G18" s="165"/>
      <c r="H18" s="165"/>
      <c r="I18" s="165"/>
      <c r="J18" s="165"/>
      <c r="K18" s="166"/>
    </row>
    <row r="19" spans="2:11" ht="18">
      <c r="B19" s="164" t="s">
        <v>61</v>
      </c>
      <c r="C19" s="165"/>
      <c r="D19" s="165"/>
      <c r="E19" s="165"/>
      <c r="F19" s="165"/>
      <c r="G19" s="165"/>
      <c r="H19" s="165"/>
      <c r="I19" s="165"/>
      <c r="J19" s="165"/>
      <c r="K19" s="166"/>
    </row>
    <row r="20" spans="2:11" ht="18">
      <c r="B20" s="164" t="s">
        <v>62</v>
      </c>
      <c r="C20" s="165"/>
      <c r="D20" s="165"/>
      <c r="E20" s="165"/>
      <c r="F20" s="165"/>
      <c r="G20" s="165"/>
      <c r="H20" s="165"/>
      <c r="I20" s="165"/>
      <c r="J20" s="165"/>
      <c r="K20" s="166"/>
    </row>
    <row r="21" spans="2:11" ht="18">
      <c r="B21" s="164" t="s">
        <v>63</v>
      </c>
      <c r="C21" s="165"/>
      <c r="D21" s="165"/>
      <c r="E21" s="165"/>
      <c r="F21" s="165"/>
      <c r="G21" s="165"/>
      <c r="H21" s="165"/>
      <c r="I21" s="165"/>
      <c r="J21" s="165"/>
      <c r="K21" s="166"/>
    </row>
    <row r="22" spans="2:11" ht="18">
      <c r="B22" s="164" t="s">
        <v>64</v>
      </c>
      <c r="C22" s="165"/>
      <c r="D22" s="165"/>
      <c r="E22" s="165"/>
      <c r="F22" s="165"/>
      <c r="G22" s="165"/>
      <c r="H22" s="165"/>
      <c r="I22" s="165"/>
      <c r="J22" s="165"/>
      <c r="K22" s="166"/>
    </row>
    <row r="23" spans="2:11" ht="18">
      <c r="B23" s="164" t="s">
        <v>65</v>
      </c>
      <c r="C23" s="165"/>
      <c r="D23" s="165"/>
      <c r="E23" s="165"/>
      <c r="F23" s="165"/>
      <c r="G23" s="165"/>
      <c r="H23" s="165"/>
      <c r="I23" s="165"/>
      <c r="J23" s="165"/>
      <c r="K23" s="166"/>
    </row>
    <row r="24" spans="2:11" ht="16.2" thickBot="1">
      <c r="B24" s="167" t="s">
        <v>66</v>
      </c>
      <c r="C24" s="168"/>
      <c r="D24" s="168"/>
      <c r="E24" s="168"/>
      <c r="F24" s="168"/>
      <c r="G24" s="168"/>
      <c r="H24" s="168"/>
      <c r="I24" s="168"/>
      <c r="J24" s="168"/>
      <c r="K24" s="169"/>
    </row>
    <row r="25" spans="2:11" ht="15.75" customHeight="1" thickBot="1">
      <c r="B25" s="100"/>
      <c r="C25" s="101"/>
      <c r="D25" s="101"/>
      <c r="E25" s="101"/>
      <c r="F25" s="101"/>
      <c r="G25" s="101"/>
      <c r="H25" s="101"/>
      <c r="I25" s="101"/>
      <c r="J25" s="101"/>
      <c r="K25" s="102"/>
    </row>
    <row r="26" spans="2:11" ht="18.600000000000001" thickBot="1">
      <c r="B26" s="27" t="s">
        <v>67</v>
      </c>
      <c r="C26" s="28"/>
      <c r="D26" s="28"/>
      <c r="E26" s="28"/>
      <c r="F26" s="28"/>
      <c r="G26" s="28"/>
      <c r="H26" s="28"/>
      <c r="I26" s="29"/>
      <c r="J26" s="106">
        <v>8000</v>
      </c>
      <c r="K26" s="107"/>
    </row>
    <row r="27" spans="2:11" ht="16.2" thickBot="1">
      <c r="B27" s="133"/>
      <c r="C27" s="134"/>
      <c r="D27" s="134"/>
      <c r="E27" s="134"/>
      <c r="F27" s="134"/>
      <c r="G27" s="134"/>
      <c r="H27" s="134"/>
      <c r="I27" s="134"/>
      <c r="J27" s="25"/>
      <c r="K27" s="26"/>
    </row>
    <row r="28" spans="2:11" ht="16.2" thickBot="1">
      <c r="B28" s="113" t="s">
        <v>68</v>
      </c>
      <c r="C28" s="114"/>
      <c r="D28" s="114"/>
      <c r="E28" s="114"/>
      <c r="F28" s="114"/>
      <c r="G28" s="114"/>
      <c r="H28" s="114"/>
      <c r="I28" s="115"/>
      <c r="J28" s="116">
        <v>2400</v>
      </c>
      <c r="K28" s="117"/>
    </row>
    <row r="29" spans="2:11" ht="16.2" thickBot="1">
      <c r="B29" s="113" t="s">
        <v>51</v>
      </c>
      <c r="C29" s="114"/>
      <c r="D29" s="114"/>
      <c r="E29" s="114"/>
      <c r="F29" s="114"/>
      <c r="G29" s="114"/>
      <c r="H29" s="114"/>
      <c r="I29" s="115"/>
      <c r="J29" s="118">
        <f>J28*20%</f>
        <v>480</v>
      </c>
      <c r="K29" s="119"/>
    </row>
    <row r="30" spans="2:11" ht="18.600000000000001" thickBot="1">
      <c r="B30" s="103" t="s">
        <v>52</v>
      </c>
      <c r="C30" s="104"/>
      <c r="D30" s="104"/>
      <c r="E30" s="104"/>
      <c r="F30" s="104"/>
      <c r="G30" s="104"/>
      <c r="H30" s="104"/>
      <c r="I30" s="105"/>
      <c r="J30" s="118">
        <f>SUM(J28:J29)</f>
        <v>2880</v>
      </c>
      <c r="K30" s="119"/>
    </row>
    <row r="31" spans="2:11" ht="14.4">
      <c r="B31" s="72"/>
      <c r="K31" s="67"/>
    </row>
    <row r="32" spans="2:11" thickBot="1">
      <c r="B32" s="72"/>
      <c r="K32" s="67"/>
    </row>
    <row r="33" spans="1:11" ht="16.2" thickBot="1">
      <c r="B33" s="24" t="s">
        <v>53</v>
      </c>
      <c r="C33" s="25"/>
      <c r="D33" s="25"/>
      <c r="E33" s="25"/>
      <c r="F33" s="26"/>
      <c r="K33" s="67"/>
    </row>
    <row r="34" spans="1:11" ht="14.4">
      <c r="A34" s="67"/>
      <c r="B34" s="120"/>
      <c r="C34" s="18"/>
      <c r="D34" s="18"/>
      <c r="E34" s="18"/>
      <c r="F34" s="18"/>
      <c r="K34" s="67"/>
    </row>
    <row r="35" spans="1:11" ht="18">
      <c r="B35" s="121" t="s">
        <v>69</v>
      </c>
      <c r="C35" s="122"/>
      <c r="D35" s="122"/>
      <c r="E35" s="122"/>
      <c r="F35" s="122"/>
      <c r="G35" s="122"/>
      <c r="H35" s="122"/>
      <c r="I35" s="122"/>
      <c r="J35" s="122"/>
      <c r="K35" s="123"/>
    </row>
    <row r="36" spans="1:11" ht="18">
      <c r="B36" s="124"/>
      <c r="C36" s="125"/>
      <c r="D36" s="125"/>
      <c r="E36" s="125"/>
      <c r="F36" s="125"/>
      <c r="G36" s="126"/>
      <c r="H36" s="126"/>
      <c r="I36" s="126"/>
      <c r="J36" s="126"/>
      <c r="K36" s="127"/>
    </row>
    <row r="37" spans="1:11" ht="18">
      <c r="B37" s="121"/>
      <c r="C37" s="122"/>
      <c r="D37" s="122"/>
      <c r="E37" s="122"/>
      <c r="F37" s="122"/>
      <c r="G37" s="122"/>
      <c r="H37" s="122"/>
      <c r="I37" s="122"/>
      <c r="J37" s="122"/>
      <c r="K37" s="123"/>
    </row>
    <row r="38" spans="1:11" ht="16.2" thickBot="1">
      <c r="B38" s="72"/>
      <c r="C38" s="128"/>
      <c r="D38" s="128"/>
      <c r="E38" s="128"/>
      <c r="F38" s="128"/>
      <c r="G38" s="128"/>
      <c r="H38" s="128"/>
      <c r="I38" s="128"/>
      <c r="J38" s="128"/>
      <c r="K38" s="129"/>
    </row>
    <row r="39" spans="1:11" ht="21.6" thickBot="1">
      <c r="B39" s="130" t="s">
        <v>57</v>
      </c>
      <c r="C39" s="131"/>
      <c r="D39" s="132"/>
      <c r="K39" s="67"/>
    </row>
    <row r="40" spans="1:11" ht="14.4">
      <c r="B40" s="72"/>
      <c r="K40" s="67"/>
    </row>
    <row r="41" spans="1:11" ht="14.4">
      <c r="B41" s="72"/>
      <c r="K41" s="67"/>
    </row>
    <row r="42" spans="1:11" ht="14.4">
      <c r="B42" s="72"/>
      <c r="K42" s="67"/>
    </row>
    <row r="43" spans="1:11" ht="14.4">
      <c r="B43" s="72"/>
      <c r="K43" s="67"/>
    </row>
    <row r="44" spans="1:11" thickBot="1">
      <c r="B44" s="76"/>
      <c r="C44" s="77"/>
      <c r="D44" s="77"/>
      <c r="E44" s="77"/>
      <c r="F44" s="77"/>
      <c r="G44" s="77"/>
      <c r="H44" s="77"/>
      <c r="I44" s="77"/>
      <c r="J44" s="77"/>
      <c r="K44" s="78"/>
    </row>
  </sheetData>
  <mergeCells count="33">
    <mergeCell ref="B18:K18"/>
    <mergeCell ref="B19:K19"/>
    <mergeCell ref="B20:K20"/>
    <mergeCell ref="B24:K24"/>
    <mergeCell ref="B21:K21"/>
    <mergeCell ref="B22:K22"/>
    <mergeCell ref="B23:K23"/>
    <mergeCell ref="B3:K3"/>
    <mergeCell ref="B4:K4"/>
    <mergeCell ref="C5:K5"/>
    <mergeCell ref="C6:K6"/>
    <mergeCell ref="B39:D39"/>
    <mergeCell ref="M10:O12"/>
    <mergeCell ref="M14:S14"/>
    <mergeCell ref="B27:I27"/>
    <mergeCell ref="B12:C12"/>
    <mergeCell ref="B30:I30"/>
    <mergeCell ref="J30:K30"/>
    <mergeCell ref="B33:F33"/>
    <mergeCell ref="B35:K35"/>
    <mergeCell ref="B36:F36"/>
    <mergeCell ref="B37:K37"/>
    <mergeCell ref="J27:K27"/>
    <mergeCell ref="B28:I28"/>
    <mergeCell ref="J28:K28"/>
    <mergeCell ref="B29:I29"/>
    <mergeCell ref="J29:K29"/>
    <mergeCell ref="B26:I26"/>
    <mergeCell ref="J26:K26"/>
    <mergeCell ref="H11:K11"/>
    <mergeCell ref="H7:K10"/>
    <mergeCell ref="E16:H16"/>
    <mergeCell ref="E14:H14"/>
  </mergeCells>
  <phoneticPr fontId="2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0FAF-0DD7-4403-9BE8-EB3632026E06}">
  <sheetPr>
    <outlinePr summaryBelow="0" summaryRight="0"/>
  </sheetPr>
  <dimension ref="A2:S44"/>
  <sheetViews>
    <sheetView topLeftCell="A9" workbookViewId="0">
      <selection activeCell="M27" sqref="M27"/>
    </sheetView>
  </sheetViews>
  <sheetFormatPr baseColWidth="10" defaultColWidth="10.77734375" defaultRowHeight="15" customHeight="1"/>
  <cols>
    <col min="2" max="2" width="12.109375" customWidth="1"/>
    <col min="3" max="3" width="14.109375" customWidth="1"/>
    <col min="4" max="4" width="16.5546875" customWidth="1"/>
    <col min="6" max="6" width="13.44140625" customWidth="1"/>
    <col min="9" max="9" width="28.6640625" customWidth="1"/>
    <col min="10" max="10" width="11.88671875" bestFit="1" customWidth="1"/>
    <col min="11" max="11" width="15.6640625" customWidth="1"/>
  </cols>
  <sheetData>
    <row r="2" spans="2:19" thickBot="1"/>
    <row r="3" spans="2:19" ht="18" customHeight="1">
      <c r="B3" s="148" t="s">
        <v>35</v>
      </c>
      <c r="C3" s="149"/>
      <c r="D3" s="149"/>
      <c r="E3" s="149"/>
      <c r="F3" s="149"/>
      <c r="G3" s="149"/>
      <c r="H3" s="149"/>
      <c r="I3" s="149"/>
      <c r="J3" s="149"/>
      <c r="K3" s="150"/>
    </row>
    <row r="4" spans="2:19" ht="18.600000000000001" customHeight="1">
      <c r="B4" s="151" t="s">
        <v>36</v>
      </c>
      <c r="C4" s="140"/>
      <c r="D4" s="140"/>
      <c r="E4" s="140"/>
      <c r="F4" s="140"/>
      <c r="G4" s="140"/>
      <c r="H4" s="140"/>
      <c r="I4" s="140"/>
      <c r="J4" s="140"/>
      <c r="K4" s="152"/>
    </row>
    <row r="5" spans="2:19" ht="14.4" customHeight="1">
      <c r="B5" s="138"/>
      <c r="C5" s="141" t="s">
        <v>38</v>
      </c>
      <c r="D5" s="141"/>
      <c r="E5" s="141"/>
      <c r="F5" s="141"/>
      <c r="G5" s="141"/>
      <c r="H5" s="141"/>
      <c r="I5" s="141"/>
      <c r="J5" s="141"/>
      <c r="K5" s="153"/>
    </row>
    <row r="6" spans="2:19" ht="15" customHeight="1" thickBot="1">
      <c r="B6" s="139"/>
      <c r="C6" s="154" t="s">
        <v>39</v>
      </c>
      <c r="D6" s="154"/>
      <c r="E6" s="154"/>
      <c r="F6" s="154"/>
      <c r="G6" s="154"/>
      <c r="H6" s="154"/>
      <c r="I6" s="154"/>
      <c r="J6" s="154"/>
      <c r="K6" s="155"/>
    </row>
    <row r="7" spans="2:19" ht="18" customHeight="1">
      <c r="B7" s="72"/>
      <c r="H7" s="142" t="s">
        <v>58</v>
      </c>
      <c r="I7" s="143"/>
      <c r="J7" s="143"/>
      <c r="K7" s="144"/>
    </row>
    <row r="8" spans="2:19" ht="14.4">
      <c r="B8" s="72"/>
      <c r="H8" s="142"/>
      <c r="I8" s="143"/>
      <c r="J8" s="143"/>
      <c r="K8" s="144"/>
    </row>
    <row r="9" spans="2:19" thickBot="1">
      <c r="B9" s="72"/>
      <c r="H9" s="142"/>
      <c r="I9" s="143"/>
      <c r="J9" s="143"/>
      <c r="K9" s="144"/>
    </row>
    <row r="10" spans="2:19" thickBot="1">
      <c r="B10" s="72"/>
      <c r="H10" s="145"/>
      <c r="I10" s="146"/>
      <c r="J10" s="146"/>
      <c r="K10" s="147"/>
      <c r="M10" s="73" t="s">
        <v>40</v>
      </c>
      <c r="N10" s="74"/>
      <c r="O10" s="75"/>
    </row>
    <row r="11" spans="2:19" ht="15.6">
      <c r="B11" s="63"/>
      <c r="C11" s="64"/>
      <c r="H11" s="82" t="s">
        <v>41</v>
      </c>
      <c r="I11" s="82"/>
      <c r="J11" s="82"/>
      <c r="K11" s="83"/>
      <c r="M11" s="79"/>
      <c r="N11" s="80"/>
      <c r="O11" s="81"/>
    </row>
    <row r="12" spans="2:19" ht="18.600000000000001" thickBot="1">
      <c r="B12" s="65" t="s">
        <v>37</v>
      </c>
      <c r="C12" s="66"/>
      <c r="K12" s="67"/>
      <c r="M12" s="84"/>
      <c r="N12" s="85"/>
      <c r="O12" s="86"/>
    </row>
    <row r="13" spans="2:19" thickBot="1">
      <c r="B13" s="68"/>
      <c r="C13" s="69"/>
      <c r="K13" s="67"/>
    </row>
    <row r="14" spans="2:19" ht="18.600000000000001" thickBot="1">
      <c r="B14" s="70"/>
      <c r="C14" s="71"/>
      <c r="E14" s="156" t="s">
        <v>43</v>
      </c>
      <c r="F14" s="157"/>
      <c r="G14" s="157"/>
      <c r="H14" s="158"/>
      <c r="K14" s="67"/>
      <c r="M14" s="87" t="s">
        <v>42</v>
      </c>
      <c r="N14" s="88"/>
      <c r="O14" s="88"/>
      <c r="P14" s="88"/>
      <c r="Q14" s="88"/>
      <c r="R14" s="88"/>
      <c r="S14" s="88"/>
    </row>
    <row r="15" spans="2:19" thickBot="1">
      <c r="B15" s="72"/>
      <c r="K15" s="67"/>
    </row>
    <row r="16" spans="2:19" ht="21.6" thickBot="1">
      <c r="B16" s="72"/>
      <c r="E16" s="159" t="s">
        <v>59</v>
      </c>
      <c r="F16" s="160"/>
      <c r="G16" s="160"/>
      <c r="H16" s="161"/>
      <c r="K16" s="67"/>
    </row>
    <row r="17" spans="2:11" ht="18">
      <c r="B17" s="162"/>
      <c r="C17" s="163"/>
      <c r="D17" s="163"/>
      <c r="K17" s="67"/>
    </row>
    <row r="18" spans="2:11" ht="18">
      <c r="B18" s="164" t="s">
        <v>70</v>
      </c>
      <c r="C18" s="165"/>
      <c r="D18" s="165"/>
      <c r="E18" s="165"/>
      <c r="F18" s="165"/>
      <c r="G18" s="165"/>
      <c r="H18" s="165"/>
      <c r="I18" s="165"/>
      <c r="J18" s="165"/>
      <c r="K18" s="166"/>
    </row>
    <row r="19" spans="2:11" ht="18">
      <c r="B19" s="164" t="s">
        <v>61</v>
      </c>
      <c r="C19" s="165"/>
      <c r="D19" s="165"/>
      <c r="E19" s="165"/>
      <c r="F19" s="165"/>
      <c r="G19" s="165"/>
      <c r="H19" s="165"/>
      <c r="I19" s="165"/>
      <c r="J19" s="165"/>
      <c r="K19" s="166"/>
    </row>
    <row r="20" spans="2:11" ht="18">
      <c r="B20" s="164" t="s">
        <v>62</v>
      </c>
      <c r="C20" s="165"/>
      <c r="D20" s="165"/>
      <c r="E20" s="165"/>
      <c r="F20" s="165"/>
      <c r="G20" s="165"/>
      <c r="H20" s="165"/>
      <c r="I20" s="165"/>
      <c r="J20" s="165"/>
      <c r="K20" s="166"/>
    </row>
    <row r="21" spans="2:11" ht="15.6">
      <c r="B21" s="173" t="s">
        <v>63</v>
      </c>
      <c r="C21" s="174"/>
      <c r="D21" s="174"/>
      <c r="E21" s="174"/>
      <c r="F21" s="174"/>
      <c r="G21" s="174"/>
      <c r="H21" s="174"/>
      <c r="I21" s="174"/>
      <c r="J21" s="174"/>
      <c r="K21" s="175"/>
    </row>
    <row r="22" spans="2:11" ht="15.6">
      <c r="B22" s="173" t="s">
        <v>64</v>
      </c>
      <c r="C22" s="174"/>
      <c r="D22" s="174"/>
      <c r="E22" s="174"/>
      <c r="F22" s="174"/>
      <c r="G22" s="174"/>
      <c r="H22" s="174"/>
      <c r="I22" s="174"/>
      <c r="J22" s="174"/>
      <c r="K22" s="175"/>
    </row>
    <row r="23" spans="2:11" ht="15.6">
      <c r="B23" s="173" t="s">
        <v>65</v>
      </c>
      <c r="C23" s="174"/>
      <c r="D23" s="174"/>
      <c r="E23" s="174"/>
      <c r="F23" s="174"/>
      <c r="G23" s="174"/>
      <c r="H23" s="174"/>
      <c r="I23" s="174"/>
      <c r="J23" s="174"/>
      <c r="K23" s="175"/>
    </row>
    <row r="24" spans="2:11" ht="16.2" thickBot="1">
      <c r="B24" s="170" t="s">
        <v>66</v>
      </c>
      <c r="C24" s="171"/>
      <c r="D24" s="171"/>
      <c r="E24" s="171"/>
      <c r="F24" s="171"/>
      <c r="G24" s="171"/>
      <c r="H24" s="171"/>
      <c r="I24" s="171"/>
      <c r="J24" s="171"/>
      <c r="K24" s="172"/>
    </row>
    <row r="25" spans="2:11" ht="15.75" customHeight="1" thickBot="1">
      <c r="B25" s="100"/>
      <c r="C25" s="101"/>
      <c r="D25" s="101"/>
      <c r="E25" s="101"/>
      <c r="F25" s="101"/>
      <c r="G25" s="101"/>
      <c r="H25" s="101"/>
      <c r="I25" s="101"/>
      <c r="J25" s="101"/>
      <c r="K25" s="102"/>
    </row>
    <row r="26" spans="2:11" ht="18.600000000000001" thickBot="1">
      <c r="B26" s="27" t="s">
        <v>67</v>
      </c>
      <c r="C26" s="28"/>
      <c r="D26" s="28"/>
      <c r="E26" s="28"/>
      <c r="F26" s="28"/>
      <c r="G26" s="28"/>
      <c r="H26" s="28"/>
      <c r="I26" s="29"/>
      <c r="J26" s="106">
        <v>8000</v>
      </c>
      <c r="K26" s="107"/>
    </row>
    <row r="27" spans="2:11" ht="16.2" thickBot="1">
      <c r="B27" s="133"/>
      <c r="C27" s="134"/>
      <c r="D27" s="134"/>
      <c r="E27" s="134"/>
      <c r="F27" s="134"/>
      <c r="G27" s="134"/>
      <c r="H27" s="134"/>
      <c r="I27" s="134"/>
      <c r="J27" s="25"/>
      <c r="K27" s="26"/>
    </row>
    <row r="28" spans="2:11" ht="16.2" thickBot="1">
      <c r="B28" s="113" t="s">
        <v>68</v>
      </c>
      <c r="C28" s="114"/>
      <c r="D28" s="114"/>
      <c r="E28" s="114"/>
      <c r="F28" s="114"/>
      <c r="G28" s="114"/>
      <c r="H28" s="114"/>
      <c r="I28" s="115"/>
      <c r="J28" s="116">
        <v>2400</v>
      </c>
      <c r="K28" s="117"/>
    </row>
    <row r="29" spans="2:11" ht="16.2" thickBot="1">
      <c r="B29" s="113" t="s">
        <v>51</v>
      </c>
      <c r="C29" s="114"/>
      <c r="D29" s="114"/>
      <c r="E29" s="114"/>
      <c r="F29" s="114"/>
      <c r="G29" s="114"/>
      <c r="H29" s="114"/>
      <c r="I29" s="115"/>
      <c r="J29" s="118">
        <f>J28*20%</f>
        <v>480</v>
      </c>
      <c r="K29" s="119"/>
    </row>
    <row r="30" spans="2:11" ht="18.600000000000001" thickBot="1">
      <c r="B30" s="103" t="s">
        <v>52</v>
      </c>
      <c r="C30" s="104"/>
      <c r="D30" s="104"/>
      <c r="E30" s="104"/>
      <c r="F30" s="104"/>
      <c r="G30" s="104"/>
      <c r="H30" s="104"/>
      <c r="I30" s="105"/>
      <c r="J30" s="118">
        <f>SUM(J28:J29)</f>
        <v>2880</v>
      </c>
      <c r="K30" s="119"/>
    </row>
    <row r="31" spans="2:11" ht="14.4">
      <c r="B31" s="72"/>
      <c r="K31" s="67"/>
    </row>
    <row r="32" spans="2:11" thickBot="1">
      <c r="B32" s="72"/>
      <c r="K32" s="67"/>
    </row>
    <row r="33" spans="1:11" ht="16.2" thickBot="1">
      <c r="B33" s="24" t="s">
        <v>53</v>
      </c>
      <c r="C33" s="25"/>
      <c r="D33" s="25"/>
      <c r="E33" s="25"/>
      <c r="F33" s="26"/>
      <c r="K33" s="67"/>
    </row>
    <row r="34" spans="1:11" ht="14.4">
      <c r="A34" s="67"/>
      <c r="B34" s="120"/>
      <c r="C34" s="18"/>
      <c r="D34" s="18"/>
      <c r="E34" s="18"/>
      <c r="F34" s="18"/>
      <c r="K34" s="67"/>
    </row>
    <row r="35" spans="1:11" ht="18">
      <c r="B35" s="121" t="s">
        <v>69</v>
      </c>
      <c r="C35" s="122"/>
      <c r="D35" s="122"/>
      <c r="E35" s="122"/>
      <c r="F35" s="122"/>
      <c r="G35" s="122"/>
      <c r="H35" s="122"/>
      <c r="I35" s="122"/>
      <c r="J35" s="122"/>
      <c r="K35" s="123"/>
    </row>
    <row r="36" spans="1:11" ht="18">
      <c r="B36" s="124"/>
      <c r="C36" s="125"/>
      <c r="D36" s="125"/>
      <c r="E36" s="125"/>
      <c r="F36" s="125"/>
      <c r="G36" s="126"/>
      <c r="H36" s="126"/>
      <c r="I36" s="126"/>
      <c r="J36" s="126"/>
      <c r="K36" s="127"/>
    </row>
    <row r="37" spans="1:11" ht="18">
      <c r="B37" s="121"/>
      <c r="C37" s="122"/>
      <c r="D37" s="122"/>
      <c r="E37" s="122"/>
      <c r="F37" s="122"/>
      <c r="G37" s="122"/>
      <c r="H37" s="122"/>
      <c r="I37" s="122"/>
      <c r="J37" s="122"/>
      <c r="K37" s="123"/>
    </row>
    <row r="38" spans="1:11" ht="16.2" thickBot="1">
      <c r="B38" s="72"/>
      <c r="C38" s="128"/>
      <c r="D38" s="128"/>
      <c r="E38" s="128"/>
      <c r="F38" s="128"/>
      <c r="G38" s="128"/>
      <c r="H38" s="128"/>
      <c r="I38" s="128"/>
      <c r="J38" s="128"/>
      <c r="K38" s="129"/>
    </row>
    <row r="39" spans="1:11" ht="21.6" thickBot="1">
      <c r="B39" s="130" t="s">
        <v>57</v>
      </c>
      <c r="C39" s="131"/>
      <c r="D39" s="132"/>
      <c r="K39" s="67"/>
    </row>
    <row r="40" spans="1:11" ht="14.4">
      <c r="B40" s="72"/>
      <c r="K40" s="67"/>
    </row>
    <row r="41" spans="1:11" ht="14.4">
      <c r="B41" s="72"/>
      <c r="K41" s="67"/>
    </row>
    <row r="42" spans="1:11" ht="14.4">
      <c r="B42" s="72"/>
      <c r="K42" s="67"/>
    </row>
    <row r="43" spans="1:11" ht="14.4">
      <c r="B43" s="72"/>
      <c r="K43" s="67"/>
    </row>
    <row r="44" spans="1:11" thickBot="1">
      <c r="B44" s="76"/>
      <c r="C44" s="77"/>
      <c r="D44" s="77"/>
      <c r="E44" s="77"/>
      <c r="F44" s="77"/>
      <c r="G44" s="77"/>
      <c r="H44" s="77"/>
      <c r="I44" s="77"/>
      <c r="J44" s="77"/>
      <c r="K44" s="78"/>
    </row>
  </sheetData>
  <mergeCells count="33">
    <mergeCell ref="B39:D39"/>
    <mergeCell ref="B30:I30"/>
    <mergeCell ref="J30:K30"/>
    <mergeCell ref="B33:F33"/>
    <mergeCell ref="B35:K35"/>
    <mergeCell ref="B36:F36"/>
    <mergeCell ref="B37:K37"/>
    <mergeCell ref="B27:I27"/>
    <mergeCell ref="J27:K27"/>
    <mergeCell ref="B28:I28"/>
    <mergeCell ref="J28:K28"/>
    <mergeCell ref="B29:I29"/>
    <mergeCell ref="J29:K29"/>
    <mergeCell ref="B21:K21"/>
    <mergeCell ref="B22:K22"/>
    <mergeCell ref="B23:K23"/>
    <mergeCell ref="B24:K24"/>
    <mergeCell ref="B26:I26"/>
    <mergeCell ref="J26:K26"/>
    <mergeCell ref="E14:H14"/>
    <mergeCell ref="M14:S14"/>
    <mergeCell ref="E16:H16"/>
    <mergeCell ref="B18:K18"/>
    <mergeCell ref="B19:K19"/>
    <mergeCell ref="B20:K20"/>
    <mergeCell ref="B3:K3"/>
    <mergeCell ref="B4:K4"/>
    <mergeCell ref="C5:K5"/>
    <mergeCell ref="C6:K6"/>
    <mergeCell ref="H7:K10"/>
    <mergeCell ref="M10:O12"/>
    <mergeCell ref="H11:K11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RETROPLANNING</vt:lpstr>
      <vt:lpstr>DEVIS A</vt:lpstr>
      <vt:lpstr>DEVIS B</vt:lpstr>
      <vt:lpstr>FACTURE DE BASE</vt:lpstr>
      <vt:lpstr>FACTURE D'ACOMPTE </vt:lpstr>
      <vt:lpstr>FACTURE DE  SOLDE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ASOPHIEB</dc:creator>
  <cp:lastModifiedBy>ASOPHIE B.</cp:lastModifiedBy>
  <dcterms:created xsi:type="dcterms:W3CDTF">2024-01-01T14:06:52Z</dcterms:created>
  <dcterms:modified xsi:type="dcterms:W3CDTF">2025-10-07T15:25:38Z</dcterms:modified>
</cp:coreProperties>
</file>